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comments3.xml" ContentType="application/vnd.openxmlformats-officedocument.spreadsheetml.comments+xml"/>
  <Override PartName="/xl/styles.xml" ContentType="application/vnd.openxmlformats-officedocument.spreadsheetml.styles+xml"/>
  <Override PartName="/xl/worksheets/_rels/sheet4.xml.rels" ContentType="application/vnd.openxmlformats-package.relationship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2.xml" ContentType="application/vnd.openxmlformats-officedocument.spreadsheetml.comments+xml"/>
  <Override PartName="/xl/drawings/vmlDrawing1.vml" ContentType="application/vnd.openxmlformats-officedocument.vmlDrawing"/>
  <Override PartName="/xl/drawings/vmlDrawing2.vml" ContentType="application/vnd.openxmlformats-officedocument.vmlDrawing"/>
  <Override PartName="/xl/drawings/vmlDrawing3.vml" ContentType="application/vnd.openxmlformats-officedocument.vmlDrawing"/>
  <Override PartName="/xl/_rels/workbook.xml.rels" ContentType="application/vnd.openxmlformats-package.relationships+xml"/>
  <Override PartName="/xl/comments4.xml" ContentType="application/vnd.openxmlformats-officedocument.spreadsheetml.comment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Mode d'emploi" sheetId="1" state="visible" r:id="rId3"/>
    <sheet name="Établissement" sheetId="2" state="visible" r:id="rId4"/>
    <sheet name="Inventaire" sheetId="3" state="visible" r:id="rId5"/>
    <sheet name="Vérifications" sheetId="4" state="visible" r:id="rId6"/>
    <sheet name="Points de contrôle" sheetId="5" state="visible" r:id="rId7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2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C10" authorId="0">
      <text>
        <r>
          <rPr>
            <sz val="10"/>
            <rFont val="Arial"/>
            <family val="2"/>
          </rPr>
          <t xml:space="preserve">La loi ne fixe pas de durée universelle. Le contrôle annuel est la référence retenue pour du matériel de chantier. Adaptez selon l'intensité d'usage.</t>
        </r>
      </text>
    </comment>
  </commentList>
</comments>
</file>

<file path=xl/comments3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A5" authorId="0">
      <text>
        <r>
          <rPr>
            <sz val="10"/>
            <rFont val="Arial"/>
            <family val="2"/>
          </rPr>
          <t xml:space="preserve">Ligne d'exemple. Supprimez-la ou écrasez-la avec vos données.</t>
        </r>
      </text>
    </comment>
  </commentList>
</comments>
</file>

<file path=xl/comments4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A5" authorId="0">
      <text>
        <r>
          <rPr>
            <sz val="10"/>
            <rFont val="Arial"/>
            <family val="2"/>
          </rPr>
          <t xml:space="preserve">Ligne d'exemple. Supprimez-la ou écrasez-la avec vos données.</t>
        </r>
      </text>
    </comment>
  </commentList>
</comments>
</file>

<file path=xl/sharedStrings.xml><?xml version="1.0" encoding="utf-8"?>
<sst xmlns="http://schemas.openxmlformats.org/spreadsheetml/2006/main" count="81" uniqueCount="79">
  <si>
    <t xml:space="preserve">  STANDEK   ·   REGISTRE DE SÉCURITÉ</t>
  </si>
  <si>
    <t xml:space="preserve">  Équipements de travail en hauteur  ·  version 1</t>
  </si>
  <si>
    <t xml:space="preserve">À quoi sert ce classeur</t>
  </si>
  <si>
    <t xml:space="preserve">Le Code du travail (articles R4323-58 et suivants) impose à l'employeur de vérifier périodiquement les équipements de travail en hauteur, de consigner ces vérifications et de retirer du service tout matériel devenu non conforme.</t>
  </si>
  <si>
    <t xml:space="preserve">Ce classeur est le support de cette obligation. Il est valable pour tout matériel, quel que soit le fournisseur — y compris vos équipements achetés ailleurs.</t>
  </si>
  <si>
    <t xml:space="preserve">Comment l'utiliser</t>
  </si>
  <si>
    <t xml:space="preserve">1.  Onglet « Établissement » — renseignez votre raison sociale et le responsable du suivi. À faire une fois.</t>
  </si>
  <si>
    <t xml:space="preserve">2.  Onglet « Inventaire » — une ligne par échelle. Le numéro de lot figure sur l'étiquette de sécurité et sur votre facture.</t>
  </si>
  <si>
    <t xml:space="preserve">3.  Onglet « Vérifications » — une ligne à chaque contrôle. Le tableau calcule seul la date d'échéance et vous alerte.</t>
  </si>
  <si>
    <t xml:space="preserve">4.  Onglet « Points de contrôle » — la liste des sept points à examiner, dans l'ordre.</t>
  </si>
  <si>
    <t xml:space="preserve">Les cellules à remplir sont sur fond jaune clair. Les autres se calculent seules.</t>
  </si>
  <si>
    <t xml:space="preserve">Ce que ce registre doit permettre de prouver</t>
  </si>
  <si>
    <t xml:space="preserve">—  Que chaque équipement est identifié individuellement.</t>
  </si>
  <si>
    <t xml:space="preserve">—  Que les vérifications ont eu lieu, à quelle date et par qui.</t>
  </si>
  <si>
    <t xml:space="preserve">—  Que les anomalies relevées ont donné lieu à une suite : réparation, ou retrait du service.</t>
  </si>
  <si>
    <t xml:space="preserve">Ce document est un modèle. Il ne vaut pas certification.</t>
  </si>
  <si>
    <t xml:space="preserve">STANDEK ne délivre aucune certification et ne signe aucune vérification à votre place. Ce classeur ne remplace ni l'avis de votre service de prévention, ni celui d'un organisme agréé si votre activité l'exige.</t>
  </si>
  <si>
    <t xml:space="preserve">standek.fr</t>
  </si>
  <si>
    <t xml:space="preserve">  STANDEK   ·   ÉTABLISSEMENT</t>
  </si>
  <si>
    <t xml:space="preserve">  À renseigner une seule fois</t>
  </si>
  <si>
    <t xml:space="preserve">Raison sociale</t>
  </si>
  <si>
    <t xml:space="preserve">N° SIRET</t>
  </si>
  <si>
    <t xml:space="preserve">Adresse</t>
  </si>
  <si>
    <t xml:space="preserve">Responsable du suivi</t>
  </si>
  <si>
    <t xml:space="preserve">Fonction</t>
  </si>
  <si>
    <t xml:space="preserve">Registre ouvert le</t>
  </si>
  <si>
    <t xml:space="preserve">Périodicité de vérification retenue</t>
  </si>
  <si>
    <t xml:space="preserve">12 mois</t>
  </si>
  <si>
    <t xml:space="preserve">  STANDEK   ·   INVENTAIRE DES ÉQUIPEMENTS</t>
  </si>
  <si>
    <t xml:space="preserve">  Une ligne par échelle  ·  le n° de lot figure sur l'étiquette de sécurité</t>
  </si>
  <si>
    <t xml:space="preserve">N° de lot</t>
  </si>
  <si>
    <t xml:space="preserve">Modèle</t>
  </si>
  <si>
    <t xml:space="preserve">Hauteur déployée</t>
  </si>
  <si>
    <t xml:space="preserve">Charge certifiée</t>
  </si>
  <si>
    <t xml:space="preserve">Norme</t>
  </si>
  <si>
    <t xml:space="preserve">Date de mise en service</t>
  </si>
  <si>
    <t xml:space="preserve">Affectation / chantier</t>
  </si>
  <si>
    <t xml:space="preserve">Statut</t>
  </si>
  <si>
    <t xml:space="preserve">STK-2601-0042</t>
  </si>
  <si>
    <t xml:space="preserve">Échelle télescopique 2,6 m</t>
  </si>
  <si>
    <t xml:space="preserve">2,60 m</t>
  </si>
  <si>
    <t xml:space="preserve">150 kg</t>
  </si>
  <si>
    <t xml:space="preserve">EN 131-1 / -2</t>
  </si>
  <si>
    <t xml:space="preserve">15/09/2026</t>
  </si>
  <si>
    <t xml:space="preserve">Fourgon 1 — Ludovic</t>
  </si>
  <si>
    <t xml:space="preserve">En service</t>
  </si>
  <si>
    <t xml:space="preserve">  STANDEK   ·   SUIVI DES VÉRIFICATIONS PÉRIODIQUES</t>
  </si>
  <si>
    <t xml:space="preserve">  Une ligne par contrôle  ·  les colonnes Échéance et Alerte se calculent seules</t>
  </si>
  <si>
    <t xml:space="preserve">Date du contrôle</t>
  </si>
  <si>
    <t xml:space="preserve">Vérificateur</t>
  </si>
  <si>
    <t xml:space="preserve">Résultat</t>
  </si>
  <si>
    <t xml:space="preserve">Anomalie relevée</t>
  </si>
  <si>
    <t xml:space="preserve">Suite donnée</t>
  </si>
  <si>
    <t xml:space="preserve">Prochaine échéance</t>
  </si>
  <si>
    <t xml:space="preserve">Alerte</t>
  </si>
  <si>
    <t xml:space="preserve">Ludovic M.</t>
  </si>
  <si>
    <t xml:space="preserve">Apte au service</t>
  </si>
  <si>
    <t xml:space="preserve">Patins légèrement usés</t>
  </si>
  <si>
    <t xml:space="preserve">Surveillance au prochain contrôle</t>
  </si>
  <si>
    <t xml:space="preserve">  STANDEK   ·   LES SEPT POINTS À EXAMINER</t>
  </si>
  <si>
    <t xml:space="preserve">  Dans cet ordre  ·  identique à la fiche de contrôle papier</t>
  </si>
  <si>
    <t xml:space="preserve">N°</t>
  </si>
  <si>
    <t xml:space="preserve">Point examiné</t>
  </si>
  <si>
    <t xml:space="preserve">À vérifier</t>
  </si>
  <si>
    <t xml:space="preserve">Montants</t>
  </si>
  <si>
    <t xml:space="preserve">Déformation, enfoncement, corrosion</t>
  </si>
  <si>
    <t xml:space="preserve">Barreaux</t>
  </si>
  <si>
    <t xml:space="preserve">Jeu, torsion, fixation</t>
  </si>
  <si>
    <t xml:space="preserve">Sections</t>
  </si>
  <si>
    <t xml:space="preserve">Jeu latéral, coulissement, points durs</t>
  </si>
  <si>
    <t xml:space="preserve">Verrouillages</t>
  </si>
  <si>
    <t xml:space="preserve">Enclenchement franc, témoin visible fonctionnel</t>
  </si>
  <si>
    <t xml:space="preserve">Patins</t>
  </si>
  <si>
    <t xml:space="preserve">Usure, adhérence, présence</t>
  </si>
  <si>
    <t xml:space="preserve">Étiquette de sécurité</t>
  </si>
  <si>
    <t xml:space="preserve">Lisibilité de la charge et de la norme</t>
  </si>
  <si>
    <t xml:space="preserve">Accessoires</t>
  </si>
  <si>
    <t xml:space="preserve">Barre stabilisatrice, crochets</t>
  </si>
  <si>
    <t xml:space="preserve">  Une vérification supplémentaire s'impose après tout événement anormal : chute de l'échelle, choc, immobilisation prolongée, remise en service après stockage.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</si>
</sst>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dd/mm/yyyy"/>
  </numFmts>
  <fonts count="1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FFFFFF"/>
      <name val="Arial"/>
      <family val="0"/>
      <charset val="1"/>
    </font>
    <font>
      <sz val="9"/>
      <color rgb="FFFFFFFF"/>
      <name val="Arial"/>
      <family val="0"/>
      <charset val="1"/>
    </font>
    <font>
      <b val="true"/>
      <sz val="12"/>
      <color rgb="FF16283C"/>
      <name val="Arial"/>
      <family val="0"/>
      <charset val="1"/>
    </font>
    <font>
      <sz val="10"/>
      <color rgb="FF5C6672"/>
      <name val="Arial"/>
      <family val="0"/>
      <charset val="1"/>
    </font>
    <font>
      <b val="true"/>
      <sz val="10"/>
      <color rgb="FF16283C"/>
      <name val="Arial"/>
      <family val="0"/>
      <charset val="1"/>
    </font>
    <font>
      <sz val="9"/>
      <color rgb="FF5C6672"/>
      <name val="Arial"/>
      <family val="0"/>
      <charset val="1"/>
    </font>
    <font>
      <sz val="10"/>
      <name val="Arial"/>
      <family val="0"/>
      <charset val="1"/>
    </font>
    <font>
      <sz val="10"/>
      <name val="Arial"/>
      <family val="2"/>
    </font>
    <font>
      <b val="true"/>
      <sz val="9"/>
      <color rgb="FFFFFFFF"/>
      <name val="Arial"/>
      <family val="0"/>
      <charset val="1"/>
    </font>
    <font>
      <i val="true"/>
      <sz val="9"/>
      <color rgb="FF5C6672"/>
      <name val="Arial"/>
      <family val="0"/>
      <charset val="1"/>
    </font>
    <font>
      <sz val="9"/>
      <name val="Arial"/>
      <family val="0"/>
      <charset val="1"/>
    </font>
    <font>
      <b val="true"/>
      <sz val="9"/>
      <name val="Arial"/>
      <family val="0"/>
      <charset val="1"/>
    </font>
    <font>
      <b val="true"/>
      <sz val="10"/>
      <color rgb="FFE9600F"/>
      <name val="Arial"/>
      <family val="0"/>
      <charset val="1"/>
    </font>
    <font>
      <b val="true"/>
      <sz val="9"/>
      <color rgb="FFC0392B"/>
      <name val="Arial"/>
      <family val="0"/>
      <charset val="1"/>
    </font>
  </fonts>
  <fills count="8">
    <fill>
      <patternFill patternType="none"/>
    </fill>
    <fill>
      <patternFill patternType="gray125"/>
    </fill>
    <fill>
      <patternFill patternType="solid">
        <fgColor rgb="FF16283C"/>
        <bgColor rgb="FF003366"/>
      </patternFill>
    </fill>
    <fill>
      <patternFill patternType="solid">
        <fgColor rgb="FFE9600F"/>
        <bgColor rgb="FFC0392B"/>
      </patternFill>
    </fill>
    <fill>
      <patternFill patternType="solid">
        <fgColor rgb="FFFFF7E6"/>
        <bgColor rgb="FFF7F8F9"/>
      </patternFill>
    </fill>
    <fill>
      <patternFill patternType="solid">
        <fgColor rgb="FFEFF1F3"/>
        <bgColor rgb="FFF7F8F9"/>
      </patternFill>
    </fill>
    <fill>
      <patternFill patternType="solid">
        <fgColor rgb="FFF7F8F9"/>
        <bgColor rgb="FFFFFFFF"/>
      </patternFill>
    </fill>
    <fill>
      <patternFill patternType="solid">
        <fgColor rgb="FFFDEDEC"/>
        <bgColor rgb="FFFFF7E6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3D8DD"/>
      </left>
      <right style="thin">
        <color rgb="FFD3D8DD"/>
      </right>
      <top style="thin">
        <color rgb="FFD3D8DD"/>
      </top>
      <bottom style="thin">
        <color rgb="FFD3D8DD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3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4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0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5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4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5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4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4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13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4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6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5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5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7" fillId="7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ont>
        <name val="Arial"/>
        <charset val="1"/>
        <family val="0"/>
        <b val="1"/>
        <color rgb="FFFFFFFF"/>
        <sz val="9"/>
      </font>
      <fill>
        <patternFill>
          <bgColor rgb="FFC0392B"/>
        </patternFill>
      </fill>
    </dxf>
    <dxf>
      <font>
        <name val="Arial"/>
        <charset val="1"/>
        <family val="0"/>
        <b val="1"/>
        <color rgb="FFFFFFFF"/>
        <sz val="9"/>
      </font>
      <fill>
        <patternFill>
          <bgColor rgb="FFE9600F"/>
        </patternFill>
      </fill>
    </dxf>
    <dxf>
      <font>
        <name val="Arial"/>
        <charset val="1"/>
        <family val="0"/>
        <b val="1"/>
        <color rgb="FFFFFFFF"/>
        <sz val="9"/>
      </font>
      <fill>
        <patternFill>
          <bgColor rgb="FF2F6B4F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2F6B4F"/>
      <rgbColor rgb="FFC0C0C0"/>
      <rgbColor rgb="FF808080"/>
      <rgbColor rgb="FF9999FF"/>
      <rgbColor rgb="FF993366"/>
      <rgbColor rgb="FFFFF7E6"/>
      <rgbColor rgb="FFEFF1F3"/>
      <rgbColor rgb="FF660066"/>
      <rgbColor rgb="FFFF8080"/>
      <rgbColor rgb="FF0066CC"/>
      <rgbColor rgb="FFD3D8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7F8F9"/>
      <rgbColor rgb="FFCCFFCC"/>
      <rgbColor rgb="FFFDEDE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9600F"/>
      <rgbColor rgb="FF5C6672"/>
      <rgbColor rgb="FF969696"/>
      <rgbColor rgb="FF003366"/>
      <rgbColor rgb="FF339966"/>
      <rgbColor rgb="FF003300"/>
      <rgbColor rgb="FF333300"/>
      <rgbColor rgb="FFC0392B"/>
      <rgbColor rgb="FF993366"/>
      <rgbColor rgb="FF333399"/>
      <rgbColor rgb="FF16283C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vmlDrawing" Target="../drawings/vmlDrawing1.v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comments" Target="../comments3.xml"/><Relationship Id="rId2" Type="http://schemas.openxmlformats.org/officeDocument/2006/relationships/vmlDrawing" Target="../drawings/vmlDrawing2.v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comments" Target="../comments4.xml"/><Relationship Id="rId2" Type="http://schemas.openxmlformats.org/officeDocument/2006/relationships/vmlDrawing" Target="../drawings/vmlDrawing3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25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104"/>
  </cols>
  <sheetData>
    <row r="1" customFormat="false" ht="30" hidden="false" customHeight="true" outlineLevel="0" collapsed="false">
      <c r="A1" s="1" t="s">
        <v>0</v>
      </c>
      <c r="B1" s="1"/>
    </row>
    <row r="2" customFormat="false" ht="15" hidden="false" customHeight="true" outlineLevel="0" collapsed="false">
      <c r="A2" s="2" t="s">
        <v>1</v>
      </c>
      <c r="B2" s="2"/>
    </row>
    <row r="4" customFormat="false" ht="7.5" hidden="false" customHeight="true" outlineLevel="0" collapsed="false"/>
    <row r="5" customFormat="false" ht="21.75" hidden="false" customHeight="true" outlineLevel="0" collapsed="false">
      <c r="B5" s="3" t="s">
        <v>2</v>
      </c>
    </row>
    <row r="6" customFormat="false" ht="30" hidden="false" customHeight="true" outlineLevel="0" collapsed="false">
      <c r="B6" s="4" t="s">
        <v>3</v>
      </c>
    </row>
    <row r="7" customFormat="false" ht="30" hidden="false" customHeight="true" outlineLevel="0" collapsed="false">
      <c r="B7" s="4" t="s">
        <v>4</v>
      </c>
    </row>
    <row r="8" customFormat="false" ht="6" hidden="false" customHeight="true" outlineLevel="0" collapsed="false"/>
    <row r="9" customFormat="false" ht="21.75" hidden="false" customHeight="true" outlineLevel="0" collapsed="false">
      <c r="B9" s="3" t="s">
        <v>5</v>
      </c>
    </row>
    <row r="10" customFormat="false" ht="30" hidden="false" customHeight="true" outlineLevel="0" collapsed="false">
      <c r="B10" s="4" t="s">
        <v>6</v>
      </c>
    </row>
    <row r="11" customFormat="false" ht="30" hidden="false" customHeight="true" outlineLevel="0" collapsed="false">
      <c r="B11" s="4" t="s">
        <v>7</v>
      </c>
    </row>
    <row r="12" customFormat="false" ht="30" hidden="false" customHeight="true" outlineLevel="0" collapsed="false">
      <c r="B12" s="4" t="s">
        <v>8</v>
      </c>
    </row>
    <row r="13" customFormat="false" ht="30" hidden="false" customHeight="true" outlineLevel="0" collapsed="false">
      <c r="B13" s="4" t="s">
        <v>9</v>
      </c>
    </row>
    <row r="14" customFormat="false" ht="6" hidden="false" customHeight="true" outlineLevel="0" collapsed="false"/>
    <row r="15" customFormat="false" ht="21.75" hidden="false" customHeight="true" outlineLevel="0" collapsed="false">
      <c r="B15" s="5" t="s">
        <v>10</v>
      </c>
    </row>
    <row r="16" customFormat="false" ht="6" hidden="false" customHeight="true" outlineLevel="0" collapsed="false"/>
    <row r="17" customFormat="false" ht="21.75" hidden="false" customHeight="true" outlineLevel="0" collapsed="false">
      <c r="B17" s="3" t="s">
        <v>11</v>
      </c>
    </row>
    <row r="18" customFormat="false" ht="30" hidden="false" customHeight="true" outlineLevel="0" collapsed="false">
      <c r="B18" s="4" t="s">
        <v>12</v>
      </c>
    </row>
    <row r="19" customFormat="false" ht="30" hidden="false" customHeight="true" outlineLevel="0" collapsed="false">
      <c r="B19" s="4" t="s">
        <v>13</v>
      </c>
    </row>
    <row r="20" customFormat="false" ht="30" hidden="false" customHeight="true" outlineLevel="0" collapsed="false">
      <c r="B20" s="4" t="s">
        <v>14</v>
      </c>
    </row>
    <row r="21" customFormat="false" ht="9.75" hidden="false" customHeight="true" outlineLevel="0" collapsed="false"/>
    <row r="22" customFormat="false" ht="18" hidden="false" customHeight="true" outlineLevel="0" collapsed="false">
      <c r="B22" s="6" t="s">
        <v>15</v>
      </c>
    </row>
    <row r="23" customFormat="false" ht="27.75" hidden="false" customHeight="true" outlineLevel="0" collapsed="false">
      <c r="B23" s="7" t="s">
        <v>16</v>
      </c>
    </row>
    <row r="24" customFormat="false" ht="6" hidden="false" customHeight="true" outlineLevel="0" collapsed="false"/>
    <row r="25" customFormat="false" ht="27.75" hidden="false" customHeight="true" outlineLevel="0" collapsed="false">
      <c r="B25" s="7" t="s">
        <v>17</v>
      </c>
    </row>
  </sheetData>
  <mergeCells count="2">
    <mergeCell ref="A1:B1"/>
    <mergeCell ref="A2:B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34"/>
    <col collapsed="false" customWidth="true" hidden="false" outlineLevel="0" max="3" min="3" style="0" width="50"/>
  </cols>
  <sheetData>
    <row r="1" customFormat="false" ht="30" hidden="false" customHeight="true" outlineLevel="0" collapsed="false">
      <c r="A1" s="1" t="s">
        <v>18</v>
      </c>
      <c r="B1" s="1"/>
    </row>
    <row r="2" customFormat="false" ht="15" hidden="false" customHeight="true" outlineLevel="0" collapsed="false">
      <c r="A2" s="2" t="s">
        <v>19</v>
      </c>
      <c r="B2" s="2"/>
    </row>
    <row r="4" customFormat="false" ht="21.75" hidden="false" customHeight="true" outlineLevel="0" collapsed="false">
      <c r="B4" s="8" t="s">
        <v>20</v>
      </c>
      <c r="C4" s="9"/>
    </row>
    <row r="5" customFormat="false" ht="21.75" hidden="false" customHeight="true" outlineLevel="0" collapsed="false">
      <c r="B5" s="8" t="s">
        <v>21</v>
      </c>
      <c r="C5" s="9"/>
    </row>
    <row r="6" customFormat="false" ht="21.75" hidden="false" customHeight="true" outlineLevel="0" collapsed="false">
      <c r="B6" s="8" t="s">
        <v>22</v>
      </c>
      <c r="C6" s="9"/>
    </row>
    <row r="7" customFormat="false" ht="21.75" hidden="false" customHeight="true" outlineLevel="0" collapsed="false">
      <c r="B7" s="8" t="s">
        <v>23</v>
      </c>
      <c r="C7" s="9"/>
    </row>
    <row r="8" customFormat="false" ht="21.75" hidden="false" customHeight="true" outlineLevel="0" collapsed="false">
      <c r="B8" s="8" t="s">
        <v>24</v>
      </c>
      <c r="C8" s="9"/>
    </row>
    <row r="9" customFormat="false" ht="21.75" hidden="false" customHeight="true" outlineLevel="0" collapsed="false">
      <c r="B9" s="8" t="s">
        <v>25</v>
      </c>
      <c r="C9" s="9"/>
    </row>
    <row r="10" customFormat="false" ht="21.75" hidden="false" customHeight="true" outlineLevel="0" collapsed="false">
      <c r="B10" s="8" t="s">
        <v>26</v>
      </c>
      <c r="C10" s="9" t="s">
        <v>27</v>
      </c>
    </row>
  </sheetData>
  <mergeCells count="2">
    <mergeCell ref="A1:B1"/>
    <mergeCell ref="A2:B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4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8"/>
    <col collapsed="false" customWidth="true" hidden="false" outlineLevel="0" max="2" min="2" style="0" width="30"/>
    <col collapsed="false" customWidth="true" hidden="false" outlineLevel="0" max="3" min="3" style="0" width="16"/>
    <col collapsed="false" customWidth="true" hidden="false" outlineLevel="0" max="4" min="4" style="0" width="15"/>
    <col collapsed="false" customWidth="true" hidden="false" outlineLevel="0" max="5" min="5" style="0" width="16"/>
    <col collapsed="false" customWidth="true" hidden="false" outlineLevel="0" max="6" min="6" style="0" width="19"/>
    <col collapsed="false" customWidth="true" hidden="false" outlineLevel="0" max="7" min="7" style="0" width="26"/>
    <col collapsed="false" customWidth="true" hidden="false" outlineLevel="0" max="8" min="8" style="0" width="16"/>
  </cols>
  <sheetData>
    <row r="1" customFormat="false" ht="30" hidden="false" customHeight="true" outlineLevel="0" collapsed="false">
      <c r="A1" s="1" t="s">
        <v>28</v>
      </c>
      <c r="B1" s="1"/>
    </row>
    <row r="2" customFormat="false" ht="15" hidden="false" customHeight="true" outlineLevel="0" collapsed="false">
      <c r="A2" s="2" t="s">
        <v>29</v>
      </c>
      <c r="B2" s="2"/>
    </row>
    <row r="4" customFormat="false" ht="27.75" hidden="false" customHeight="true" outlineLevel="0" collapsed="false">
      <c r="A4" s="10" t="s">
        <v>30</v>
      </c>
      <c r="B4" s="10" t="s">
        <v>31</v>
      </c>
      <c r="C4" s="10" t="s">
        <v>32</v>
      </c>
      <c r="D4" s="10" t="s">
        <v>33</v>
      </c>
      <c r="E4" s="10" t="s">
        <v>34</v>
      </c>
      <c r="F4" s="10" t="s">
        <v>35</v>
      </c>
      <c r="G4" s="10" t="s">
        <v>36</v>
      </c>
      <c r="H4" s="10" t="s">
        <v>37</v>
      </c>
    </row>
    <row r="5" customFormat="false" ht="15" hidden="false" customHeight="false" outlineLevel="0" collapsed="false">
      <c r="A5" s="11" t="s">
        <v>38</v>
      </c>
      <c r="B5" s="12" t="s">
        <v>39</v>
      </c>
      <c r="C5" s="11" t="s">
        <v>40</v>
      </c>
      <c r="D5" s="11" t="s">
        <v>41</v>
      </c>
      <c r="E5" s="11" t="s">
        <v>42</v>
      </c>
      <c r="F5" s="11" t="s">
        <v>43</v>
      </c>
      <c r="G5" s="11" t="s">
        <v>44</v>
      </c>
      <c r="H5" s="11" t="s">
        <v>45</v>
      </c>
    </row>
    <row r="6" customFormat="false" ht="18" hidden="false" customHeight="true" outlineLevel="0" collapsed="false">
      <c r="A6" s="13"/>
      <c r="B6" s="14"/>
      <c r="C6" s="13"/>
      <c r="D6" s="13"/>
      <c r="E6" s="13"/>
      <c r="F6" s="13"/>
      <c r="G6" s="13"/>
      <c r="H6" s="13"/>
    </row>
    <row r="7" customFormat="false" ht="18" hidden="false" customHeight="true" outlineLevel="0" collapsed="false">
      <c r="A7" s="15"/>
      <c r="B7" s="16"/>
      <c r="C7" s="15"/>
      <c r="D7" s="15"/>
      <c r="E7" s="15"/>
      <c r="F7" s="15"/>
      <c r="G7" s="15"/>
      <c r="H7" s="15"/>
    </row>
    <row r="8" customFormat="false" ht="18" hidden="false" customHeight="true" outlineLevel="0" collapsed="false">
      <c r="A8" s="13"/>
      <c r="B8" s="14"/>
      <c r="C8" s="13"/>
      <c r="D8" s="13"/>
      <c r="E8" s="13"/>
      <c r="F8" s="13"/>
      <c r="G8" s="13"/>
      <c r="H8" s="13"/>
    </row>
    <row r="9" customFormat="false" ht="18" hidden="false" customHeight="true" outlineLevel="0" collapsed="false">
      <c r="A9" s="15"/>
      <c r="B9" s="16"/>
      <c r="C9" s="15"/>
      <c r="D9" s="15"/>
      <c r="E9" s="15"/>
      <c r="F9" s="15"/>
      <c r="G9" s="15"/>
      <c r="H9" s="15"/>
    </row>
    <row r="10" customFormat="false" ht="18" hidden="false" customHeight="true" outlineLevel="0" collapsed="false">
      <c r="A10" s="13"/>
      <c r="B10" s="14"/>
      <c r="C10" s="13"/>
      <c r="D10" s="13"/>
      <c r="E10" s="13"/>
      <c r="F10" s="13"/>
      <c r="G10" s="13"/>
      <c r="H10" s="13"/>
    </row>
    <row r="11" customFormat="false" ht="18" hidden="false" customHeight="true" outlineLevel="0" collapsed="false">
      <c r="A11" s="15"/>
      <c r="B11" s="16"/>
      <c r="C11" s="15"/>
      <c r="D11" s="15"/>
      <c r="E11" s="15"/>
      <c r="F11" s="15"/>
      <c r="G11" s="15"/>
      <c r="H11" s="15"/>
    </row>
    <row r="12" customFormat="false" ht="18" hidden="false" customHeight="true" outlineLevel="0" collapsed="false">
      <c r="A12" s="13"/>
      <c r="B12" s="14"/>
      <c r="C12" s="13"/>
      <c r="D12" s="13"/>
      <c r="E12" s="13"/>
      <c r="F12" s="13"/>
      <c r="G12" s="13"/>
      <c r="H12" s="13"/>
    </row>
    <row r="13" customFormat="false" ht="18" hidden="false" customHeight="true" outlineLevel="0" collapsed="false">
      <c r="A13" s="15"/>
      <c r="B13" s="16"/>
      <c r="C13" s="15"/>
      <c r="D13" s="15"/>
      <c r="E13" s="15"/>
      <c r="F13" s="15"/>
      <c r="G13" s="15"/>
      <c r="H13" s="15"/>
    </row>
    <row r="14" customFormat="false" ht="18" hidden="false" customHeight="true" outlineLevel="0" collapsed="false">
      <c r="A14" s="13"/>
      <c r="B14" s="14"/>
      <c r="C14" s="13"/>
      <c r="D14" s="13"/>
      <c r="E14" s="13"/>
      <c r="F14" s="13"/>
      <c r="G14" s="13"/>
      <c r="H14" s="13"/>
    </row>
    <row r="15" customFormat="false" ht="18" hidden="false" customHeight="true" outlineLevel="0" collapsed="false">
      <c r="A15" s="15"/>
      <c r="B15" s="16"/>
      <c r="C15" s="15"/>
      <c r="D15" s="15"/>
      <c r="E15" s="15"/>
      <c r="F15" s="15"/>
      <c r="G15" s="15"/>
      <c r="H15" s="15"/>
    </row>
    <row r="16" customFormat="false" ht="18" hidden="false" customHeight="true" outlineLevel="0" collapsed="false">
      <c r="A16" s="13"/>
      <c r="B16" s="14"/>
      <c r="C16" s="13"/>
      <c r="D16" s="13"/>
      <c r="E16" s="13"/>
      <c r="F16" s="13"/>
      <c r="G16" s="13"/>
      <c r="H16" s="13"/>
    </row>
    <row r="17" customFormat="false" ht="18" hidden="false" customHeight="true" outlineLevel="0" collapsed="false">
      <c r="A17" s="15"/>
      <c r="B17" s="16"/>
      <c r="C17" s="15"/>
      <c r="D17" s="15"/>
      <c r="E17" s="15"/>
      <c r="F17" s="15"/>
      <c r="G17" s="15"/>
      <c r="H17" s="15"/>
    </row>
    <row r="18" customFormat="false" ht="18" hidden="false" customHeight="true" outlineLevel="0" collapsed="false">
      <c r="A18" s="13"/>
      <c r="B18" s="14"/>
      <c r="C18" s="13"/>
      <c r="D18" s="13"/>
      <c r="E18" s="13"/>
      <c r="F18" s="13"/>
      <c r="G18" s="13"/>
      <c r="H18" s="13"/>
    </row>
    <row r="19" customFormat="false" ht="18" hidden="false" customHeight="true" outlineLevel="0" collapsed="false">
      <c r="A19" s="15"/>
      <c r="B19" s="16"/>
      <c r="C19" s="15"/>
      <c r="D19" s="15"/>
      <c r="E19" s="15"/>
      <c r="F19" s="15"/>
      <c r="G19" s="15"/>
      <c r="H19" s="15"/>
    </row>
    <row r="20" customFormat="false" ht="18" hidden="false" customHeight="true" outlineLevel="0" collapsed="false">
      <c r="A20" s="13"/>
      <c r="B20" s="14"/>
      <c r="C20" s="13"/>
      <c r="D20" s="13"/>
      <c r="E20" s="13"/>
      <c r="F20" s="13"/>
      <c r="G20" s="13"/>
      <c r="H20" s="13"/>
    </row>
    <row r="21" customFormat="false" ht="18" hidden="false" customHeight="true" outlineLevel="0" collapsed="false">
      <c r="A21" s="15"/>
      <c r="B21" s="16"/>
      <c r="C21" s="15"/>
      <c r="D21" s="15"/>
      <c r="E21" s="15"/>
      <c r="F21" s="15"/>
      <c r="G21" s="15"/>
      <c r="H21" s="15"/>
    </row>
    <row r="22" customFormat="false" ht="18" hidden="false" customHeight="true" outlineLevel="0" collapsed="false">
      <c r="A22" s="13"/>
      <c r="B22" s="14"/>
      <c r="C22" s="13"/>
      <c r="D22" s="13"/>
      <c r="E22" s="13"/>
      <c r="F22" s="13"/>
      <c r="G22" s="13"/>
      <c r="H22" s="13"/>
    </row>
    <row r="23" customFormat="false" ht="18" hidden="false" customHeight="true" outlineLevel="0" collapsed="false">
      <c r="A23" s="15"/>
      <c r="B23" s="16"/>
      <c r="C23" s="15"/>
      <c r="D23" s="15"/>
      <c r="E23" s="15"/>
      <c r="F23" s="15"/>
      <c r="G23" s="15"/>
      <c r="H23" s="15"/>
    </row>
    <row r="24" customFormat="false" ht="18" hidden="false" customHeight="true" outlineLevel="0" collapsed="false">
      <c r="A24" s="13"/>
      <c r="B24" s="14"/>
      <c r="C24" s="13"/>
      <c r="D24" s="13"/>
      <c r="E24" s="13"/>
      <c r="F24" s="13"/>
      <c r="G24" s="13"/>
      <c r="H24" s="13"/>
    </row>
    <row r="25" customFormat="false" ht="18" hidden="false" customHeight="true" outlineLevel="0" collapsed="false">
      <c r="A25" s="15"/>
      <c r="B25" s="16"/>
      <c r="C25" s="15"/>
      <c r="D25" s="15"/>
      <c r="E25" s="15"/>
      <c r="F25" s="15"/>
      <c r="G25" s="15"/>
      <c r="H25" s="15"/>
    </row>
    <row r="26" customFormat="false" ht="18" hidden="false" customHeight="true" outlineLevel="0" collapsed="false">
      <c r="A26" s="13"/>
      <c r="B26" s="14"/>
      <c r="C26" s="13"/>
      <c r="D26" s="13"/>
      <c r="E26" s="13"/>
      <c r="F26" s="13"/>
      <c r="G26" s="13"/>
      <c r="H26" s="13"/>
    </row>
    <row r="27" customFormat="false" ht="18" hidden="false" customHeight="true" outlineLevel="0" collapsed="false">
      <c r="A27" s="15"/>
      <c r="B27" s="16"/>
      <c r="C27" s="15"/>
      <c r="D27" s="15"/>
      <c r="E27" s="15"/>
      <c r="F27" s="15"/>
      <c r="G27" s="15"/>
      <c r="H27" s="15"/>
    </row>
    <row r="28" customFormat="false" ht="18" hidden="false" customHeight="true" outlineLevel="0" collapsed="false">
      <c r="A28" s="13"/>
      <c r="B28" s="14"/>
      <c r="C28" s="13"/>
      <c r="D28" s="13"/>
      <c r="E28" s="13"/>
      <c r="F28" s="13"/>
      <c r="G28" s="13"/>
      <c r="H28" s="13"/>
    </row>
    <row r="29" customFormat="false" ht="18" hidden="false" customHeight="true" outlineLevel="0" collapsed="false">
      <c r="A29" s="15"/>
      <c r="B29" s="16"/>
      <c r="C29" s="15"/>
      <c r="D29" s="15"/>
      <c r="E29" s="15"/>
      <c r="F29" s="15"/>
      <c r="G29" s="15"/>
      <c r="H29" s="15"/>
    </row>
    <row r="30" customFormat="false" ht="18" hidden="false" customHeight="true" outlineLevel="0" collapsed="false">
      <c r="A30" s="13"/>
      <c r="B30" s="14"/>
      <c r="C30" s="13"/>
      <c r="D30" s="13"/>
      <c r="E30" s="13"/>
      <c r="F30" s="13"/>
      <c r="G30" s="13"/>
      <c r="H30" s="13"/>
    </row>
    <row r="31" customFormat="false" ht="18" hidden="false" customHeight="true" outlineLevel="0" collapsed="false">
      <c r="A31" s="15"/>
      <c r="B31" s="16"/>
      <c r="C31" s="15"/>
      <c r="D31" s="15"/>
      <c r="E31" s="15"/>
      <c r="F31" s="15"/>
      <c r="G31" s="15"/>
      <c r="H31" s="15"/>
    </row>
    <row r="32" customFormat="false" ht="18" hidden="false" customHeight="true" outlineLevel="0" collapsed="false">
      <c r="A32" s="13"/>
      <c r="B32" s="14"/>
      <c r="C32" s="13"/>
      <c r="D32" s="13"/>
      <c r="E32" s="13"/>
      <c r="F32" s="13"/>
      <c r="G32" s="13"/>
      <c r="H32" s="13"/>
    </row>
    <row r="33" customFormat="false" ht="18" hidden="false" customHeight="true" outlineLevel="0" collapsed="false">
      <c r="A33" s="15"/>
      <c r="B33" s="16"/>
      <c r="C33" s="15"/>
      <c r="D33" s="15"/>
      <c r="E33" s="15"/>
      <c r="F33" s="15"/>
      <c r="G33" s="15"/>
      <c r="H33" s="15"/>
    </row>
    <row r="34" customFormat="false" ht="18" hidden="false" customHeight="true" outlineLevel="0" collapsed="false">
      <c r="A34" s="13"/>
      <c r="B34" s="14"/>
      <c r="C34" s="13"/>
      <c r="D34" s="13"/>
      <c r="E34" s="13"/>
      <c r="F34" s="13"/>
      <c r="G34" s="13"/>
      <c r="H34" s="13"/>
    </row>
    <row r="35" customFormat="false" ht="18" hidden="false" customHeight="true" outlineLevel="0" collapsed="false">
      <c r="A35" s="15"/>
      <c r="B35" s="16"/>
      <c r="C35" s="15"/>
      <c r="D35" s="15"/>
      <c r="E35" s="15"/>
      <c r="F35" s="15"/>
      <c r="G35" s="15"/>
      <c r="H35" s="15"/>
    </row>
    <row r="36" customFormat="false" ht="18" hidden="false" customHeight="true" outlineLevel="0" collapsed="false">
      <c r="A36" s="13"/>
      <c r="B36" s="14"/>
      <c r="C36" s="13"/>
      <c r="D36" s="13"/>
      <c r="E36" s="13"/>
      <c r="F36" s="13"/>
      <c r="G36" s="13"/>
      <c r="H36" s="13"/>
    </row>
    <row r="37" customFormat="false" ht="18" hidden="false" customHeight="true" outlineLevel="0" collapsed="false">
      <c r="A37" s="15"/>
      <c r="B37" s="16"/>
      <c r="C37" s="15"/>
      <c r="D37" s="15"/>
      <c r="E37" s="15"/>
      <c r="F37" s="15"/>
      <c r="G37" s="15"/>
      <c r="H37" s="15"/>
    </row>
    <row r="38" customFormat="false" ht="18" hidden="false" customHeight="true" outlineLevel="0" collapsed="false">
      <c r="A38" s="13"/>
      <c r="B38" s="14"/>
      <c r="C38" s="13"/>
      <c r="D38" s="13"/>
      <c r="E38" s="13"/>
      <c r="F38" s="13"/>
      <c r="G38" s="13"/>
      <c r="H38" s="13"/>
    </row>
    <row r="39" customFormat="false" ht="18" hidden="false" customHeight="true" outlineLevel="0" collapsed="false">
      <c r="A39" s="15"/>
      <c r="B39" s="16"/>
      <c r="C39" s="15"/>
      <c r="D39" s="15"/>
      <c r="E39" s="15"/>
      <c r="F39" s="15"/>
      <c r="G39" s="15"/>
      <c r="H39" s="15"/>
    </row>
    <row r="40" customFormat="false" ht="18" hidden="false" customHeight="true" outlineLevel="0" collapsed="false">
      <c r="A40" s="13"/>
      <c r="B40" s="14"/>
      <c r="C40" s="13"/>
      <c r="D40" s="13"/>
      <c r="E40" s="13"/>
      <c r="F40" s="13"/>
      <c r="G40" s="13"/>
      <c r="H40" s="13"/>
    </row>
    <row r="41" customFormat="false" ht="18" hidden="false" customHeight="true" outlineLevel="0" collapsed="false">
      <c r="A41" s="15"/>
      <c r="B41" s="16"/>
      <c r="C41" s="15"/>
      <c r="D41" s="15"/>
      <c r="E41" s="15"/>
      <c r="F41" s="15"/>
      <c r="G41" s="15"/>
      <c r="H41" s="15"/>
    </row>
    <row r="42" customFormat="false" ht="18" hidden="false" customHeight="true" outlineLevel="0" collapsed="false">
      <c r="A42" s="13"/>
      <c r="B42" s="14"/>
      <c r="C42" s="13"/>
      <c r="D42" s="13"/>
      <c r="E42" s="13"/>
      <c r="F42" s="13"/>
      <c r="G42" s="13"/>
      <c r="H42" s="13"/>
    </row>
    <row r="43" customFormat="false" ht="18" hidden="false" customHeight="true" outlineLevel="0" collapsed="false">
      <c r="A43" s="15"/>
      <c r="B43" s="16"/>
      <c r="C43" s="15"/>
      <c r="D43" s="15"/>
      <c r="E43" s="15"/>
      <c r="F43" s="15"/>
      <c r="G43" s="15"/>
      <c r="H43" s="15"/>
    </row>
    <row r="44" customFormat="false" ht="18" hidden="false" customHeight="true" outlineLevel="0" collapsed="false">
      <c r="A44" s="13"/>
      <c r="B44" s="14"/>
      <c r="C44" s="13"/>
      <c r="D44" s="13"/>
      <c r="E44" s="13"/>
      <c r="F44" s="13"/>
      <c r="G44" s="13"/>
      <c r="H44" s="13"/>
    </row>
    <row r="45" customFormat="false" ht="18" hidden="false" customHeight="true" outlineLevel="0" collapsed="false">
      <c r="A45" s="15"/>
      <c r="B45" s="16"/>
      <c r="C45" s="15"/>
      <c r="D45" s="15"/>
      <c r="E45" s="15"/>
      <c r="F45" s="15"/>
      <c r="G45" s="15"/>
      <c r="H45" s="15"/>
    </row>
  </sheetData>
  <mergeCells count="2">
    <mergeCell ref="A1:B1"/>
    <mergeCell ref="A2:B2"/>
  </mergeCells>
  <dataValidations count="1">
    <dataValidation allowBlank="true" errorStyle="stop" operator="between" showDropDown="false" showErrorMessage="false" showInputMessage="false" sqref="H6:H45" type="list">
      <formula1>"En service,Retiré du service,En réparation"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0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5"/>
    <col collapsed="false" customWidth="true" hidden="false" outlineLevel="0" max="2" min="2" style="0" width="17"/>
    <col collapsed="false" customWidth="true" hidden="false" outlineLevel="0" max="3" min="3" style="0" width="22"/>
    <col collapsed="false" customWidth="true" hidden="false" outlineLevel="0" max="4" min="4" style="0" width="17"/>
    <col collapsed="false" customWidth="true" hidden="false" outlineLevel="0" max="5" min="5" style="0" width="32"/>
    <col collapsed="false" customWidth="true" hidden="false" outlineLevel="0" max="6" min="6" style="0" width="30"/>
    <col collapsed="false" customWidth="true" hidden="false" outlineLevel="0" max="7" min="7" style="0" width="17"/>
    <col collapsed="false" customWidth="true" hidden="false" outlineLevel="0" max="8" min="8" style="0" width="20"/>
  </cols>
  <sheetData>
    <row r="1" customFormat="false" ht="30" hidden="false" customHeight="true" outlineLevel="0" collapsed="false">
      <c r="A1" s="1" t="s">
        <v>46</v>
      </c>
      <c r="B1" s="1"/>
    </row>
    <row r="2" customFormat="false" ht="15" hidden="false" customHeight="true" outlineLevel="0" collapsed="false">
      <c r="A2" s="2" t="s">
        <v>47</v>
      </c>
      <c r="B2" s="2"/>
    </row>
    <row r="4" customFormat="false" ht="27.75" hidden="false" customHeight="true" outlineLevel="0" collapsed="false">
      <c r="A4" s="10" t="s">
        <v>48</v>
      </c>
      <c r="B4" s="10" t="s">
        <v>30</v>
      </c>
      <c r="C4" s="10" t="s">
        <v>49</v>
      </c>
      <c r="D4" s="10" t="s">
        <v>50</v>
      </c>
      <c r="E4" s="10" t="s">
        <v>51</v>
      </c>
      <c r="F4" s="10" t="s">
        <v>52</v>
      </c>
      <c r="G4" s="10" t="s">
        <v>53</v>
      </c>
      <c r="H4" s="10" t="s">
        <v>54</v>
      </c>
    </row>
    <row r="5" customFormat="false" ht="15" hidden="false" customHeight="false" outlineLevel="0" collapsed="false">
      <c r="A5" s="17" t="n">
        <v>46280</v>
      </c>
      <c r="B5" s="11" t="s">
        <v>38</v>
      </c>
      <c r="C5" s="12" t="s">
        <v>55</v>
      </c>
      <c r="D5" s="11" t="s">
        <v>56</v>
      </c>
      <c r="E5" s="12" t="s">
        <v>57</v>
      </c>
      <c r="F5" s="12" t="s">
        <v>58</v>
      </c>
      <c r="G5" s="18" t="n">
        <f aca="false">IF(ISNUMBER($A5),EDATE($A5,12),"")</f>
        <v>46645</v>
      </c>
      <c r="H5" s="19" t="str">
        <f aca="true">IF(NOT(ISNUMBER($G5)),"",IF($D5="Retiré du service","Hors service",IF($G5&lt;TODAY(),"Échéance dépassée",IF($G5-TODAY()&lt;=30,"À prévoir sous 30 j","À jour"))))</f>
        <v>À jour</v>
      </c>
    </row>
    <row r="6" customFormat="false" ht="18" hidden="false" customHeight="true" outlineLevel="0" collapsed="false">
      <c r="A6" s="15"/>
      <c r="B6" s="15"/>
      <c r="C6" s="16"/>
      <c r="D6" s="15"/>
      <c r="E6" s="16"/>
      <c r="F6" s="16"/>
      <c r="G6" s="18" t="str">
        <f aca="false">IF(ISNUMBER($A6),EDATE($A6,12),"")</f>
        <v/>
      </c>
      <c r="H6" s="19" t="str">
        <f aca="true">IF(NOT(ISNUMBER($G6)),"",IF($D6="Retiré du service","Hors service",IF($G6&lt;TODAY(),"Échéance dépassée",IF($G6-TODAY()&lt;=30,"À prévoir sous 30 j","À jour"))))</f>
        <v/>
      </c>
    </row>
    <row r="7" customFormat="false" ht="18" hidden="false" customHeight="true" outlineLevel="0" collapsed="false">
      <c r="A7" s="15"/>
      <c r="B7" s="15"/>
      <c r="C7" s="16"/>
      <c r="D7" s="15"/>
      <c r="E7" s="16"/>
      <c r="F7" s="16"/>
      <c r="G7" s="18" t="str">
        <f aca="false">IF(ISNUMBER($A7),EDATE($A7,12),"")</f>
        <v/>
      </c>
      <c r="H7" s="19" t="str">
        <f aca="true">IF(NOT(ISNUMBER($G7)),"",IF($D7="Retiré du service","Hors service",IF($G7&lt;TODAY(),"Échéance dépassée",IF($G7-TODAY()&lt;=30,"À prévoir sous 30 j","À jour"))))</f>
        <v/>
      </c>
    </row>
    <row r="8" customFormat="false" ht="18" hidden="false" customHeight="true" outlineLevel="0" collapsed="false">
      <c r="A8" s="15"/>
      <c r="B8" s="15"/>
      <c r="C8" s="16"/>
      <c r="D8" s="15"/>
      <c r="E8" s="16"/>
      <c r="F8" s="16"/>
      <c r="G8" s="18" t="str">
        <f aca="false">IF(ISNUMBER($A8),EDATE($A8,12),"")</f>
        <v/>
      </c>
      <c r="H8" s="19" t="str">
        <f aca="true">IF(NOT(ISNUMBER($G8)),"",IF($D8="Retiré du service","Hors service",IF($G8&lt;TODAY(),"Échéance dépassée",IF($G8-TODAY()&lt;=30,"À prévoir sous 30 j","À jour"))))</f>
        <v/>
      </c>
    </row>
    <row r="9" customFormat="false" ht="18" hidden="false" customHeight="true" outlineLevel="0" collapsed="false">
      <c r="A9" s="15"/>
      <c r="B9" s="15"/>
      <c r="C9" s="16"/>
      <c r="D9" s="15"/>
      <c r="E9" s="16"/>
      <c r="F9" s="16"/>
      <c r="G9" s="18" t="str">
        <f aca="false">IF(ISNUMBER($A9),EDATE($A9,12),"")</f>
        <v/>
      </c>
      <c r="H9" s="19" t="str">
        <f aca="true">IF(NOT(ISNUMBER($G9)),"",IF($D9="Retiré du service","Hors service",IF($G9&lt;TODAY(),"Échéance dépassée",IF($G9-TODAY()&lt;=30,"À prévoir sous 30 j","À jour"))))</f>
        <v/>
      </c>
    </row>
    <row r="10" customFormat="false" ht="18" hidden="false" customHeight="true" outlineLevel="0" collapsed="false">
      <c r="A10" s="15"/>
      <c r="B10" s="15"/>
      <c r="C10" s="16"/>
      <c r="D10" s="15"/>
      <c r="E10" s="16"/>
      <c r="F10" s="16"/>
      <c r="G10" s="18" t="str">
        <f aca="false">IF(ISNUMBER($A10),EDATE($A10,12),"")</f>
        <v/>
      </c>
      <c r="H10" s="19" t="str">
        <f aca="true">IF(NOT(ISNUMBER($G10)),"",IF($D10="Retiré du service","Hors service",IF($G10&lt;TODAY(),"Échéance dépassée",IF($G10-TODAY()&lt;=30,"À prévoir sous 30 j","À jour"))))</f>
        <v/>
      </c>
    </row>
    <row r="11" customFormat="false" ht="18" hidden="false" customHeight="true" outlineLevel="0" collapsed="false">
      <c r="A11" s="15"/>
      <c r="B11" s="15"/>
      <c r="C11" s="16"/>
      <c r="D11" s="15"/>
      <c r="E11" s="16"/>
      <c r="F11" s="16"/>
      <c r="G11" s="18" t="str">
        <f aca="false">IF(ISNUMBER($A11),EDATE($A11,12),"")</f>
        <v/>
      </c>
      <c r="H11" s="19" t="str">
        <f aca="true">IF(NOT(ISNUMBER($G11)),"",IF($D11="Retiré du service","Hors service",IF($G11&lt;TODAY(),"Échéance dépassée",IF($G11-TODAY()&lt;=30,"À prévoir sous 30 j","À jour"))))</f>
        <v/>
      </c>
    </row>
    <row r="12" customFormat="false" ht="18" hidden="false" customHeight="true" outlineLevel="0" collapsed="false">
      <c r="A12" s="15"/>
      <c r="B12" s="15"/>
      <c r="C12" s="16"/>
      <c r="D12" s="15"/>
      <c r="E12" s="16"/>
      <c r="F12" s="16"/>
      <c r="G12" s="18" t="str">
        <f aca="false">IF(ISNUMBER($A12),EDATE($A12,12),"")</f>
        <v/>
      </c>
      <c r="H12" s="19" t="str">
        <f aca="true">IF(NOT(ISNUMBER($G12)),"",IF($D12="Retiré du service","Hors service",IF($G12&lt;TODAY(),"Échéance dépassée",IF($G12-TODAY()&lt;=30,"À prévoir sous 30 j","À jour"))))</f>
        <v/>
      </c>
    </row>
    <row r="13" customFormat="false" ht="18" hidden="false" customHeight="true" outlineLevel="0" collapsed="false">
      <c r="A13" s="15"/>
      <c r="B13" s="15"/>
      <c r="C13" s="16"/>
      <c r="D13" s="15"/>
      <c r="E13" s="16"/>
      <c r="F13" s="16"/>
      <c r="G13" s="18" t="str">
        <f aca="false">IF(ISNUMBER($A13),EDATE($A13,12),"")</f>
        <v/>
      </c>
      <c r="H13" s="19" t="str">
        <f aca="true">IF(NOT(ISNUMBER($G13)),"",IF($D13="Retiré du service","Hors service",IF($G13&lt;TODAY(),"Échéance dépassée",IF($G13-TODAY()&lt;=30,"À prévoir sous 30 j","À jour"))))</f>
        <v/>
      </c>
    </row>
    <row r="14" customFormat="false" ht="18" hidden="false" customHeight="true" outlineLevel="0" collapsed="false">
      <c r="A14" s="15"/>
      <c r="B14" s="15"/>
      <c r="C14" s="16"/>
      <c r="D14" s="15"/>
      <c r="E14" s="16"/>
      <c r="F14" s="16"/>
      <c r="G14" s="18" t="str">
        <f aca="false">IF(ISNUMBER($A14),EDATE($A14,12),"")</f>
        <v/>
      </c>
      <c r="H14" s="19" t="str">
        <f aca="true">IF(NOT(ISNUMBER($G14)),"",IF($D14="Retiré du service","Hors service",IF($G14&lt;TODAY(),"Échéance dépassée",IF($G14-TODAY()&lt;=30,"À prévoir sous 30 j","À jour"))))</f>
        <v/>
      </c>
    </row>
    <row r="15" customFormat="false" ht="18" hidden="false" customHeight="true" outlineLevel="0" collapsed="false">
      <c r="A15" s="15"/>
      <c r="B15" s="15"/>
      <c r="C15" s="16"/>
      <c r="D15" s="15"/>
      <c r="E15" s="16"/>
      <c r="F15" s="16"/>
      <c r="G15" s="18" t="str">
        <f aca="false">IF(ISNUMBER($A15),EDATE($A15,12),"")</f>
        <v/>
      </c>
      <c r="H15" s="19" t="str">
        <f aca="true">IF(NOT(ISNUMBER($G15)),"",IF($D15="Retiré du service","Hors service",IF($G15&lt;TODAY(),"Échéance dépassée",IF($G15-TODAY()&lt;=30,"À prévoir sous 30 j","À jour"))))</f>
        <v/>
      </c>
    </row>
    <row r="16" customFormat="false" ht="18" hidden="false" customHeight="true" outlineLevel="0" collapsed="false">
      <c r="A16" s="15"/>
      <c r="B16" s="15"/>
      <c r="C16" s="16"/>
      <c r="D16" s="15"/>
      <c r="E16" s="16"/>
      <c r="F16" s="16"/>
      <c r="G16" s="18" t="str">
        <f aca="false">IF(ISNUMBER($A16),EDATE($A16,12),"")</f>
        <v/>
      </c>
      <c r="H16" s="19" t="str">
        <f aca="true">IF(NOT(ISNUMBER($G16)),"",IF($D16="Retiré du service","Hors service",IF($G16&lt;TODAY(),"Échéance dépassée",IF($G16-TODAY()&lt;=30,"À prévoir sous 30 j","À jour"))))</f>
        <v/>
      </c>
    </row>
    <row r="17" customFormat="false" ht="18" hidden="false" customHeight="true" outlineLevel="0" collapsed="false">
      <c r="A17" s="15"/>
      <c r="B17" s="15"/>
      <c r="C17" s="16"/>
      <c r="D17" s="15"/>
      <c r="E17" s="16"/>
      <c r="F17" s="16"/>
      <c r="G17" s="18" t="str">
        <f aca="false">IF(ISNUMBER($A17),EDATE($A17,12),"")</f>
        <v/>
      </c>
      <c r="H17" s="19" t="str">
        <f aca="true">IF(NOT(ISNUMBER($G17)),"",IF($D17="Retiré du service","Hors service",IF($G17&lt;TODAY(),"Échéance dépassée",IF($G17-TODAY()&lt;=30,"À prévoir sous 30 j","À jour"))))</f>
        <v/>
      </c>
    </row>
    <row r="18" customFormat="false" ht="18" hidden="false" customHeight="true" outlineLevel="0" collapsed="false">
      <c r="A18" s="15"/>
      <c r="B18" s="15"/>
      <c r="C18" s="16"/>
      <c r="D18" s="15"/>
      <c r="E18" s="16"/>
      <c r="F18" s="16"/>
      <c r="G18" s="18" t="str">
        <f aca="false">IF(ISNUMBER($A18),EDATE($A18,12),"")</f>
        <v/>
      </c>
      <c r="H18" s="19" t="str">
        <f aca="true">IF(NOT(ISNUMBER($G18)),"",IF($D18="Retiré du service","Hors service",IF($G18&lt;TODAY(),"Échéance dépassée",IF($G18-TODAY()&lt;=30,"À prévoir sous 30 j","À jour"))))</f>
        <v/>
      </c>
    </row>
    <row r="19" customFormat="false" ht="18" hidden="false" customHeight="true" outlineLevel="0" collapsed="false">
      <c r="A19" s="15"/>
      <c r="B19" s="15"/>
      <c r="C19" s="16"/>
      <c r="D19" s="15"/>
      <c r="E19" s="16"/>
      <c r="F19" s="16"/>
      <c r="G19" s="18" t="str">
        <f aca="false">IF(ISNUMBER($A19),EDATE($A19,12),"")</f>
        <v/>
      </c>
      <c r="H19" s="19" t="str">
        <f aca="true">IF(NOT(ISNUMBER($G19)),"",IF($D19="Retiré du service","Hors service",IF($G19&lt;TODAY(),"Échéance dépassée",IF($G19-TODAY()&lt;=30,"À prévoir sous 30 j","À jour"))))</f>
        <v/>
      </c>
    </row>
    <row r="20" customFormat="false" ht="18" hidden="false" customHeight="true" outlineLevel="0" collapsed="false">
      <c r="A20" s="15"/>
      <c r="B20" s="15"/>
      <c r="C20" s="16"/>
      <c r="D20" s="15"/>
      <c r="E20" s="16"/>
      <c r="F20" s="16"/>
      <c r="G20" s="18" t="str">
        <f aca="false">IF(ISNUMBER($A20),EDATE($A20,12),"")</f>
        <v/>
      </c>
      <c r="H20" s="19" t="str">
        <f aca="true">IF(NOT(ISNUMBER($G20)),"",IF($D20="Retiré du service","Hors service",IF($G20&lt;TODAY(),"Échéance dépassée",IF($G20-TODAY()&lt;=30,"À prévoir sous 30 j","À jour"))))</f>
        <v/>
      </c>
    </row>
    <row r="21" customFormat="false" ht="18" hidden="false" customHeight="true" outlineLevel="0" collapsed="false">
      <c r="A21" s="15"/>
      <c r="B21" s="15"/>
      <c r="C21" s="16"/>
      <c r="D21" s="15"/>
      <c r="E21" s="16"/>
      <c r="F21" s="16"/>
      <c r="G21" s="18" t="str">
        <f aca="false">IF(ISNUMBER($A21),EDATE($A21,12),"")</f>
        <v/>
      </c>
      <c r="H21" s="19" t="str">
        <f aca="true">IF(NOT(ISNUMBER($G21)),"",IF($D21="Retiré du service","Hors service",IF($G21&lt;TODAY(),"Échéance dépassée",IF($G21-TODAY()&lt;=30,"À prévoir sous 30 j","À jour"))))</f>
        <v/>
      </c>
    </row>
    <row r="22" customFormat="false" ht="18" hidden="false" customHeight="true" outlineLevel="0" collapsed="false">
      <c r="A22" s="15"/>
      <c r="B22" s="15"/>
      <c r="C22" s="16"/>
      <c r="D22" s="15"/>
      <c r="E22" s="16"/>
      <c r="F22" s="16"/>
      <c r="G22" s="18" t="str">
        <f aca="false">IF(ISNUMBER($A22),EDATE($A22,12),"")</f>
        <v/>
      </c>
      <c r="H22" s="19" t="str">
        <f aca="true">IF(NOT(ISNUMBER($G22)),"",IF($D22="Retiré du service","Hors service",IF($G22&lt;TODAY(),"Échéance dépassée",IF($G22-TODAY()&lt;=30,"À prévoir sous 30 j","À jour"))))</f>
        <v/>
      </c>
    </row>
    <row r="23" customFormat="false" ht="18" hidden="false" customHeight="true" outlineLevel="0" collapsed="false">
      <c r="A23" s="15"/>
      <c r="B23" s="15"/>
      <c r="C23" s="16"/>
      <c r="D23" s="15"/>
      <c r="E23" s="16"/>
      <c r="F23" s="16"/>
      <c r="G23" s="18" t="str">
        <f aca="false">IF(ISNUMBER($A23),EDATE($A23,12),"")</f>
        <v/>
      </c>
      <c r="H23" s="19" t="str">
        <f aca="true">IF(NOT(ISNUMBER($G23)),"",IF($D23="Retiré du service","Hors service",IF($G23&lt;TODAY(),"Échéance dépassée",IF($G23-TODAY()&lt;=30,"À prévoir sous 30 j","À jour"))))</f>
        <v/>
      </c>
    </row>
    <row r="24" customFormat="false" ht="18" hidden="false" customHeight="true" outlineLevel="0" collapsed="false">
      <c r="A24" s="15"/>
      <c r="B24" s="15"/>
      <c r="C24" s="16"/>
      <c r="D24" s="15"/>
      <c r="E24" s="16"/>
      <c r="F24" s="16"/>
      <c r="G24" s="18" t="str">
        <f aca="false">IF(ISNUMBER($A24),EDATE($A24,12),"")</f>
        <v/>
      </c>
      <c r="H24" s="19" t="str">
        <f aca="true">IF(NOT(ISNUMBER($G24)),"",IF($D24="Retiré du service","Hors service",IF($G24&lt;TODAY(),"Échéance dépassée",IF($G24-TODAY()&lt;=30,"À prévoir sous 30 j","À jour"))))</f>
        <v/>
      </c>
    </row>
    <row r="25" customFormat="false" ht="18" hidden="false" customHeight="true" outlineLevel="0" collapsed="false">
      <c r="A25" s="15"/>
      <c r="B25" s="15"/>
      <c r="C25" s="16"/>
      <c r="D25" s="15"/>
      <c r="E25" s="16"/>
      <c r="F25" s="16"/>
      <c r="G25" s="18" t="str">
        <f aca="false">IF(ISNUMBER($A25),EDATE($A25,12),"")</f>
        <v/>
      </c>
      <c r="H25" s="19" t="str">
        <f aca="true">IF(NOT(ISNUMBER($G25)),"",IF($D25="Retiré du service","Hors service",IF($G25&lt;TODAY(),"Échéance dépassée",IF($G25-TODAY()&lt;=30,"À prévoir sous 30 j","À jour"))))</f>
        <v/>
      </c>
    </row>
    <row r="26" customFormat="false" ht="18" hidden="false" customHeight="true" outlineLevel="0" collapsed="false">
      <c r="A26" s="15"/>
      <c r="B26" s="15"/>
      <c r="C26" s="16"/>
      <c r="D26" s="15"/>
      <c r="E26" s="16"/>
      <c r="F26" s="16"/>
      <c r="G26" s="18" t="str">
        <f aca="false">IF(ISNUMBER($A26),EDATE($A26,12),"")</f>
        <v/>
      </c>
      <c r="H26" s="19" t="str">
        <f aca="true">IF(NOT(ISNUMBER($G26)),"",IF($D26="Retiré du service","Hors service",IF($G26&lt;TODAY(),"Échéance dépassée",IF($G26-TODAY()&lt;=30,"À prévoir sous 30 j","À jour"))))</f>
        <v/>
      </c>
    </row>
    <row r="27" customFormat="false" ht="18" hidden="false" customHeight="true" outlineLevel="0" collapsed="false">
      <c r="A27" s="15"/>
      <c r="B27" s="15"/>
      <c r="C27" s="16"/>
      <c r="D27" s="15"/>
      <c r="E27" s="16"/>
      <c r="F27" s="16"/>
      <c r="G27" s="18" t="str">
        <f aca="false">IF(ISNUMBER($A27),EDATE($A27,12),"")</f>
        <v/>
      </c>
      <c r="H27" s="19" t="str">
        <f aca="true">IF(NOT(ISNUMBER($G27)),"",IF($D27="Retiré du service","Hors service",IF($G27&lt;TODAY(),"Échéance dépassée",IF($G27-TODAY()&lt;=30,"À prévoir sous 30 j","À jour"))))</f>
        <v/>
      </c>
    </row>
    <row r="28" customFormat="false" ht="18" hidden="false" customHeight="true" outlineLevel="0" collapsed="false">
      <c r="A28" s="15"/>
      <c r="B28" s="15"/>
      <c r="C28" s="16"/>
      <c r="D28" s="15"/>
      <c r="E28" s="16"/>
      <c r="F28" s="16"/>
      <c r="G28" s="18" t="str">
        <f aca="false">IF(ISNUMBER($A28),EDATE($A28,12),"")</f>
        <v/>
      </c>
      <c r="H28" s="19" t="str">
        <f aca="true">IF(NOT(ISNUMBER($G28)),"",IF($D28="Retiré du service","Hors service",IF($G28&lt;TODAY(),"Échéance dépassée",IF($G28-TODAY()&lt;=30,"À prévoir sous 30 j","À jour"))))</f>
        <v/>
      </c>
    </row>
    <row r="29" customFormat="false" ht="18" hidden="false" customHeight="true" outlineLevel="0" collapsed="false">
      <c r="A29" s="15"/>
      <c r="B29" s="15"/>
      <c r="C29" s="16"/>
      <c r="D29" s="15"/>
      <c r="E29" s="16"/>
      <c r="F29" s="16"/>
      <c r="G29" s="18" t="str">
        <f aca="false">IF(ISNUMBER($A29),EDATE($A29,12),"")</f>
        <v/>
      </c>
      <c r="H29" s="19" t="str">
        <f aca="true">IF(NOT(ISNUMBER($G29)),"",IF($D29="Retiré du service","Hors service",IF($G29&lt;TODAY(),"Échéance dépassée",IF($G29-TODAY()&lt;=30,"À prévoir sous 30 j","À jour"))))</f>
        <v/>
      </c>
    </row>
    <row r="30" customFormat="false" ht="18" hidden="false" customHeight="true" outlineLevel="0" collapsed="false">
      <c r="A30" s="15"/>
      <c r="B30" s="15"/>
      <c r="C30" s="16"/>
      <c r="D30" s="15"/>
      <c r="E30" s="16"/>
      <c r="F30" s="16"/>
      <c r="G30" s="18" t="str">
        <f aca="false">IF(ISNUMBER($A30),EDATE($A30,12),"")</f>
        <v/>
      </c>
      <c r="H30" s="19" t="str">
        <f aca="true">IF(NOT(ISNUMBER($G30)),"",IF($D30="Retiré du service","Hors service",IF($G30&lt;TODAY(),"Échéance dépassée",IF($G30-TODAY()&lt;=30,"À prévoir sous 30 j","À jour"))))</f>
        <v/>
      </c>
    </row>
    <row r="31" customFormat="false" ht="18" hidden="false" customHeight="true" outlineLevel="0" collapsed="false">
      <c r="A31" s="15"/>
      <c r="B31" s="15"/>
      <c r="C31" s="16"/>
      <c r="D31" s="15"/>
      <c r="E31" s="16"/>
      <c r="F31" s="16"/>
      <c r="G31" s="18" t="str">
        <f aca="false">IF(ISNUMBER($A31),EDATE($A31,12),"")</f>
        <v/>
      </c>
      <c r="H31" s="19" t="str">
        <f aca="true">IF(NOT(ISNUMBER($G31)),"",IF($D31="Retiré du service","Hors service",IF($G31&lt;TODAY(),"Échéance dépassée",IF($G31-TODAY()&lt;=30,"À prévoir sous 30 j","À jour"))))</f>
        <v/>
      </c>
    </row>
    <row r="32" customFormat="false" ht="18" hidden="false" customHeight="true" outlineLevel="0" collapsed="false">
      <c r="A32" s="15"/>
      <c r="B32" s="15"/>
      <c r="C32" s="16"/>
      <c r="D32" s="15"/>
      <c r="E32" s="16"/>
      <c r="F32" s="16"/>
      <c r="G32" s="18" t="str">
        <f aca="false">IF(ISNUMBER($A32),EDATE($A32,12),"")</f>
        <v/>
      </c>
      <c r="H32" s="19" t="str">
        <f aca="true">IF(NOT(ISNUMBER($G32)),"",IF($D32="Retiré du service","Hors service",IF($G32&lt;TODAY(),"Échéance dépassée",IF($G32-TODAY()&lt;=30,"À prévoir sous 30 j","À jour"))))</f>
        <v/>
      </c>
    </row>
    <row r="33" customFormat="false" ht="18" hidden="false" customHeight="true" outlineLevel="0" collapsed="false">
      <c r="A33" s="15"/>
      <c r="B33" s="15"/>
      <c r="C33" s="16"/>
      <c r="D33" s="15"/>
      <c r="E33" s="16"/>
      <c r="F33" s="16"/>
      <c r="G33" s="18" t="str">
        <f aca="false">IF(ISNUMBER($A33),EDATE($A33,12),"")</f>
        <v/>
      </c>
      <c r="H33" s="19" t="str">
        <f aca="true">IF(NOT(ISNUMBER($G33)),"",IF($D33="Retiré du service","Hors service",IF($G33&lt;TODAY(),"Échéance dépassée",IF($G33-TODAY()&lt;=30,"À prévoir sous 30 j","À jour"))))</f>
        <v/>
      </c>
    </row>
    <row r="34" customFormat="false" ht="18" hidden="false" customHeight="true" outlineLevel="0" collapsed="false">
      <c r="A34" s="15"/>
      <c r="B34" s="15"/>
      <c r="C34" s="16"/>
      <c r="D34" s="15"/>
      <c r="E34" s="16"/>
      <c r="F34" s="16"/>
      <c r="G34" s="18" t="str">
        <f aca="false">IF(ISNUMBER($A34),EDATE($A34,12),"")</f>
        <v/>
      </c>
      <c r="H34" s="19" t="str">
        <f aca="true">IF(NOT(ISNUMBER($G34)),"",IF($D34="Retiré du service","Hors service",IF($G34&lt;TODAY(),"Échéance dépassée",IF($G34-TODAY()&lt;=30,"À prévoir sous 30 j","À jour"))))</f>
        <v/>
      </c>
    </row>
    <row r="35" customFormat="false" ht="18" hidden="false" customHeight="true" outlineLevel="0" collapsed="false">
      <c r="A35" s="15"/>
      <c r="B35" s="15"/>
      <c r="C35" s="16"/>
      <c r="D35" s="15"/>
      <c r="E35" s="16"/>
      <c r="F35" s="16"/>
      <c r="G35" s="18" t="str">
        <f aca="false">IF(ISNUMBER($A35),EDATE($A35,12),"")</f>
        <v/>
      </c>
      <c r="H35" s="19" t="str">
        <f aca="true">IF(NOT(ISNUMBER($G35)),"",IF($D35="Retiré du service","Hors service",IF($G35&lt;TODAY(),"Échéance dépassée",IF($G35-TODAY()&lt;=30,"À prévoir sous 30 j","À jour"))))</f>
        <v/>
      </c>
    </row>
    <row r="36" customFormat="false" ht="18" hidden="false" customHeight="true" outlineLevel="0" collapsed="false">
      <c r="A36" s="15"/>
      <c r="B36" s="15"/>
      <c r="C36" s="16"/>
      <c r="D36" s="15"/>
      <c r="E36" s="16"/>
      <c r="F36" s="16"/>
      <c r="G36" s="18" t="str">
        <f aca="false">IF(ISNUMBER($A36),EDATE($A36,12),"")</f>
        <v/>
      </c>
      <c r="H36" s="19" t="str">
        <f aca="true">IF(NOT(ISNUMBER($G36)),"",IF($D36="Retiré du service","Hors service",IF($G36&lt;TODAY(),"Échéance dépassée",IF($G36-TODAY()&lt;=30,"À prévoir sous 30 j","À jour"))))</f>
        <v/>
      </c>
    </row>
    <row r="37" customFormat="false" ht="18" hidden="false" customHeight="true" outlineLevel="0" collapsed="false">
      <c r="A37" s="15"/>
      <c r="B37" s="15"/>
      <c r="C37" s="16"/>
      <c r="D37" s="15"/>
      <c r="E37" s="16"/>
      <c r="F37" s="16"/>
      <c r="G37" s="18" t="str">
        <f aca="false">IF(ISNUMBER($A37),EDATE($A37,12),"")</f>
        <v/>
      </c>
      <c r="H37" s="19" t="str">
        <f aca="true">IF(NOT(ISNUMBER($G37)),"",IF($D37="Retiré du service","Hors service",IF($G37&lt;TODAY(),"Échéance dépassée",IF($G37-TODAY()&lt;=30,"À prévoir sous 30 j","À jour"))))</f>
        <v/>
      </c>
    </row>
    <row r="38" customFormat="false" ht="18" hidden="false" customHeight="true" outlineLevel="0" collapsed="false">
      <c r="A38" s="15"/>
      <c r="B38" s="15"/>
      <c r="C38" s="16"/>
      <c r="D38" s="15"/>
      <c r="E38" s="16"/>
      <c r="F38" s="16"/>
      <c r="G38" s="18" t="str">
        <f aca="false">IF(ISNUMBER($A38),EDATE($A38,12),"")</f>
        <v/>
      </c>
      <c r="H38" s="19" t="str">
        <f aca="true">IF(NOT(ISNUMBER($G38)),"",IF($D38="Retiré du service","Hors service",IF($G38&lt;TODAY(),"Échéance dépassée",IF($G38-TODAY()&lt;=30,"À prévoir sous 30 j","À jour"))))</f>
        <v/>
      </c>
    </row>
    <row r="39" customFormat="false" ht="18" hidden="false" customHeight="true" outlineLevel="0" collapsed="false">
      <c r="A39" s="15"/>
      <c r="B39" s="15"/>
      <c r="C39" s="16"/>
      <c r="D39" s="15"/>
      <c r="E39" s="16"/>
      <c r="F39" s="16"/>
      <c r="G39" s="18" t="str">
        <f aca="false">IF(ISNUMBER($A39),EDATE($A39,12),"")</f>
        <v/>
      </c>
      <c r="H39" s="19" t="str">
        <f aca="true">IF(NOT(ISNUMBER($G39)),"",IF($D39="Retiré du service","Hors service",IF($G39&lt;TODAY(),"Échéance dépassée",IF($G39-TODAY()&lt;=30,"À prévoir sous 30 j","À jour"))))</f>
        <v/>
      </c>
    </row>
    <row r="40" customFormat="false" ht="18" hidden="false" customHeight="true" outlineLevel="0" collapsed="false">
      <c r="A40" s="15"/>
      <c r="B40" s="15"/>
      <c r="C40" s="16"/>
      <c r="D40" s="15"/>
      <c r="E40" s="16"/>
      <c r="F40" s="16"/>
      <c r="G40" s="18" t="str">
        <f aca="false">IF(ISNUMBER($A40),EDATE($A40,12),"")</f>
        <v/>
      </c>
      <c r="H40" s="19" t="str">
        <f aca="true">IF(NOT(ISNUMBER($G40)),"",IF($D40="Retiré du service","Hors service",IF($G40&lt;TODAY(),"Échéance dépassée",IF($G40-TODAY()&lt;=30,"À prévoir sous 30 j","À jour"))))</f>
        <v/>
      </c>
    </row>
    <row r="41" customFormat="false" ht="18" hidden="false" customHeight="true" outlineLevel="0" collapsed="false">
      <c r="A41" s="15"/>
      <c r="B41" s="15"/>
      <c r="C41" s="16"/>
      <c r="D41" s="15"/>
      <c r="E41" s="16"/>
      <c r="F41" s="16"/>
      <c r="G41" s="18" t="str">
        <f aca="false">IF(ISNUMBER($A41),EDATE($A41,12),"")</f>
        <v/>
      </c>
      <c r="H41" s="19" t="str">
        <f aca="true">IF(NOT(ISNUMBER($G41)),"",IF($D41="Retiré du service","Hors service",IF($G41&lt;TODAY(),"Échéance dépassée",IF($G41-TODAY()&lt;=30,"À prévoir sous 30 j","À jour"))))</f>
        <v/>
      </c>
    </row>
    <row r="42" customFormat="false" ht="18" hidden="false" customHeight="true" outlineLevel="0" collapsed="false">
      <c r="A42" s="15"/>
      <c r="B42" s="15"/>
      <c r="C42" s="16"/>
      <c r="D42" s="15"/>
      <c r="E42" s="16"/>
      <c r="F42" s="16"/>
      <c r="G42" s="18" t="str">
        <f aca="false">IF(ISNUMBER($A42),EDATE($A42,12),"")</f>
        <v/>
      </c>
      <c r="H42" s="19" t="str">
        <f aca="true">IF(NOT(ISNUMBER($G42)),"",IF($D42="Retiré du service","Hors service",IF($G42&lt;TODAY(),"Échéance dépassée",IF($G42-TODAY()&lt;=30,"À prévoir sous 30 j","À jour"))))</f>
        <v/>
      </c>
    </row>
    <row r="43" customFormat="false" ht="18" hidden="false" customHeight="true" outlineLevel="0" collapsed="false">
      <c r="A43" s="15"/>
      <c r="B43" s="15"/>
      <c r="C43" s="16"/>
      <c r="D43" s="15"/>
      <c r="E43" s="16"/>
      <c r="F43" s="16"/>
      <c r="G43" s="18" t="str">
        <f aca="false">IF(ISNUMBER($A43),EDATE($A43,12),"")</f>
        <v/>
      </c>
      <c r="H43" s="19" t="str">
        <f aca="true">IF(NOT(ISNUMBER($G43)),"",IF($D43="Retiré du service","Hors service",IF($G43&lt;TODAY(),"Échéance dépassée",IF($G43-TODAY()&lt;=30,"À prévoir sous 30 j","À jour"))))</f>
        <v/>
      </c>
    </row>
    <row r="44" customFormat="false" ht="18" hidden="false" customHeight="true" outlineLevel="0" collapsed="false">
      <c r="A44" s="15"/>
      <c r="B44" s="15"/>
      <c r="C44" s="16"/>
      <c r="D44" s="15"/>
      <c r="E44" s="16"/>
      <c r="F44" s="16"/>
      <c r="G44" s="18" t="str">
        <f aca="false">IF(ISNUMBER($A44),EDATE($A44,12),"")</f>
        <v/>
      </c>
      <c r="H44" s="19" t="str">
        <f aca="true">IF(NOT(ISNUMBER($G44)),"",IF($D44="Retiré du service","Hors service",IF($G44&lt;TODAY(),"Échéance dépassée",IF($G44-TODAY()&lt;=30,"À prévoir sous 30 j","À jour"))))</f>
        <v/>
      </c>
    </row>
    <row r="45" customFormat="false" ht="18" hidden="false" customHeight="true" outlineLevel="0" collapsed="false">
      <c r="A45" s="15"/>
      <c r="B45" s="15"/>
      <c r="C45" s="16"/>
      <c r="D45" s="15"/>
      <c r="E45" s="16"/>
      <c r="F45" s="16"/>
      <c r="G45" s="18" t="str">
        <f aca="false">IF(ISNUMBER($A45),EDATE($A45,12),"")</f>
        <v/>
      </c>
      <c r="H45" s="19" t="str">
        <f aca="true">IF(NOT(ISNUMBER($G45)),"",IF($D45="Retiré du service","Hors service",IF($G45&lt;TODAY(),"Échéance dépassée",IF($G45-TODAY()&lt;=30,"À prévoir sous 30 j","À jour"))))</f>
        <v/>
      </c>
    </row>
    <row r="46" customFormat="false" ht="18" hidden="false" customHeight="true" outlineLevel="0" collapsed="false">
      <c r="A46" s="15"/>
      <c r="B46" s="15"/>
      <c r="C46" s="16"/>
      <c r="D46" s="15"/>
      <c r="E46" s="16"/>
      <c r="F46" s="16"/>
      <c r="G46" s="18" t="str">
        <f aca="false">IF(ISNUMBER($A46),EDATE($A46,12),"")</f>
        <v/>
      </c>
      <c r="H46" s="19" t="str">
        <f aca="true">IF(NOT(ISNUMBER($G46)),"",IF($D46="Retiré du service","Hors service",IF($G46&lt;TODAY(),"Échéance dépassée",IF($G46-TODAY()&lt;=30,"À prévoir sous 30 j","À jour"))))</f>
        <v/>
      </c>
    </row>
    <row r="47" customFormat="false" ht="18" hidden="false" customHeight="true" outlineLevel="0" collapsed="false">
      <c r="A47" s="15"/>
      <c r="B47" s="15"/>
      <c r="C47" s="16"/>
      <c r="D47" s="15"/>
      <c r="E47" s="16"/>
      <c r="F47" s="16"/>
      <c r="G47" s="18" t="str">
        <f aca="false">IF(ISNUMBER($A47),EDATE($A47,12),"")</f>
        <v/>
      </c>
      <c r="H47" s="19" t="str">
        <f aca="true">IF(NOT(ISNUMBER($G47)),"",IF($D47="Retiré du service","Hors service",IF($G47&lt;TODAY(),"Échéance dépassée",IF($G47-TODAY()&lt;=30,"À prévoir sous 30 j","À jour"))))</f>
        <v/>
      </c>
    </row>
    <row r="48" customFormat="false" ht="18" hidden="false" customHeight="true" outlineLevel="0" collapsed="false">
      <c r="A48" s="15"/>
      <c r="B48" s="15"/>
      <c r="C48" s="16"/>
      <c r="D48" s="15"/>
      <c r="E48" s="16"/>
      <c r="F48" s="16"/>
      <c r="G48" s="18" t="str">
        <f aca="false">IF(ISNUMBER($A48),EDATE($A48,12),"")</f>
        <v/>
      </c>
      <c r="H48" s="19" t="str">
        <f aca="true">IF(NOT(ISNUMBER($G48)),"",IF($D48="Retiré du service","Hors service",IF($G48&lt;TODAY(),"Échéance dépassée",IF($G48-TODAY()&lt;=30,"À prévoir sous 30 j","À jour"))))</f>
        <v/>
      </c>
    </row>
    <row r="49" customFormat="false" ht="18" hidden="false" customHeight="true" outlineLevel="0" collapsed="false">
      <c r="A49" s="15"/>
      <c r="B49" s="15"/>
      <c r="C49" s="16"/>
      <c r="D49" s="15"/>
      <c r="E49" s="16"/>
      <c r="F49" s="16"/>
      <c r="G49" s="18" t="str">
        <f aca="false">IF(ISNUMBER($A49),EDATE($A49,12),"")</f>
        <v/>
      </c>
      <c r="H49" s="19" t="str">
        <f aca="true">IF(NOT(ISNUMBER($G49)),"",IF($D49="Retiré du service","Hors service",IF($G49&lt;TODAY(),"Échéance dépassée",IF($G49-TODAY()&lt;=30,"À prévoir sous 30 j","À jour"))))</f>
        <v/>
      </c>
    </row>
    <row r="50" customFormat="false" ht="18" hidden="false" customHeight="true" outlineLevel="0" collapsed="false">
      <c r="A50" s="15"/>
      <c r="B50" s="15"/>
      <c r="C50" s="16"/>
      <c r="D50" s="15"/>
      <c r="E50" s="16"/>
      <c r="F50" s="16"/>
      <c r="G50" s="18" t="str">
        <f aca="false">IF(ISNUMBER($A50),EDATE($A50,12),"")</f>
        <v/>
      </c>
      <c r="H50" s="19" t="str">
        <f aca="true">IF(NOT(ISNUMBER($G50)),"",IF($D50="Retiré du service","Hors service",IF($G50&lt;TODAY(),"Échéance dépassée",IF($G50-TODAY()&lt;=30,"À prévoir sous 30 j","À jour"))))</f>
        <v/>
      </c>
    </row>
    <row r="51" customFormat="false" ht="18" hidden="false" customHeight="true" outlineLevel="0" collapsed="false">
      <c r="A51" s="15"/>
      <c r="B51" s="15"/>
      <c r="C51" s="16"/>
      <c r="D51" s="15"/>
      <c r="E51" s="16"/>
      <c r="F51" s="16"/>
      <c r="G51" s="18" t="str">
        <f aca="false">IF(ISNUMBER($A51),EDATE($A51,12),"")</f>
        <v/>
      </c>
      <c r="H51" s="19" t="str">
        <f aca="true">IF(NOT(ISNUMBER($G51)),"",IF($D51="Retiré du service","Hors service",IF($G51&lt;TODAY(),"Échéance dépassée",IF($G51-TODAY()&lt;=30,"À prévoir sous 30 j","À jour"))))</f>
        <v/>
      </c>
    </row>
    <row r="52" customFormat="false" ht="18" hidden="false" customHeight="true" outlineLevel="0" collapsed="false">
      <c r="A52" s="15"/>
      <c r="B52" s="15"/>
      <c r="C52" s="16"/>
      <c r="D52" s="15"/>
      <c r="E52" s="16"/>
      <c r="F52" s="16"/>
      <c r="G52" s="18" t="str">
        <f aca="false">IF(ISNUMBER($A52),EDATE($A52,12),"")</f>
        <v/>
      </c>
      <c r="H52" s="19" t="str">
        <f aca="true">IF(NOT(ISNUMBER($G52)),"",IF($D52="Retiré du service","Hors service",IF($G52&lt;TODAY(),"Échéance dépassée",IF($G52-TODAY()&lt;=30,"À prévoir sous 30 j","À jour"))))</f>
        <v/>
      </c>
    </row>
    <row r="53" customFormat="false" ht="18" hidden="false" customHeight="true" outlineLevel="0" collapsed="false">
      <c r="A53" s="15"/>
      <c r="B53" s="15"/>
      <c r="C53" s="16"/>
      <c r="D53" s="15"/>
      <c r="E53" s="16"/>
      <c r="F53" s="16"/>
      <c r="G53" s="18" t="str">
        <f aca="false">IF(ISNUMBER($A53),EDATE($A53,12),"")</f>
        <v/>
      </c>
      <c r="H53" s="19" t="str">
        <f aca="true">IF(NOT(ISNUMBER($G53)),"",IF($D53="Retiré du service","Hors service",IF($G53&lt;TODAY(),"Échéance dépassée",IF($G53-TODAY()&lt;=30,"À prévoir sous 30 j","À jour"))))</f>
        <v/>
      </c>
    </row>
    <row r="54" customFormat="false" ht="18" hidden="false" customHeight="true" outlineLevel="0" collapsed="false">
      <c r="A54" s="15"/>
      <c r="B54" s="15"/>
      <c r="C54" s="16"/>
      <c r="D54" s="15"/>
      <c r="E54" s="16"/>
      <c r="F54" s="16"/>
      <c r="G54" s="18" t="str">
        <f aca="false">IF(ISNUMBER($A54),EDATE($A54,12),"")</f>
        <v/>
      </c>
      <c r="H54" s="19" t="str">
        <f aca="true">IF(NOT(ISNUMBER($G54)),"",IF($D54="Retiré du service","Hors service",IF($G54&lt;TODAY(),"Échéance dépassée",IF($G54-TODAY()&lt;=30,"À prévoir sous 30 j","À jour"))))</f>
        <v/>
      </c>
    </row>
    <row r="55" customFormat="false" ht="18" hidden="false" customHeight="true" outlineLevel="0" collapsed="false">
      <c r="A55" s="15"/>
      <c r="B55" s="15"/>
      <c r="C55" s="16"/>
      <c r="D55" s="15"/>
      <c r="E55" s="16"/>
      <c r="F55" s="16"/>
      <c r="G55" s="18" t="str">
        <f aca="false">IF(ISNUMBER($A55),EDATE($A55,12),"")</f>
        <v/>
      </c>
      <c r="H55" s="19" t="str">
        <f aca="true">IF(NOT(ISNUMBER($G55)),"",IF($D55="Retiré du service","Hors service",IF($G55&lt;TODAY(),"Échéance dépassée",IF($G55-TODAY()&lt;=30,"À prévoir sous 30 j","À jour"))))</f>
        <v/>
      </c>
    </row>
    <row r="56" customFormat="false" ht="18" hidden="false" customHeight="true" outlineLevel="0" collapsed="false">
      <c r="A56" s="15"/>
      <c r="B56" s="15"/>
      <c r="C56" s="16"/>
      <c r="D56" s="15"/>
      <c r="E56" s="16"/>
      <c r="F56" s="16"/>
      <c r="G56" s="18" t="str">
        <f aca="false">IF(ISNUMBER($A56),EDATE($A56,12),"")</f>
        <v/>
      </c>
      <c r="H56" s="19" t="str">
        <f aca="true">IF(NOT(ISNUMBER($G56)),"",IF($D56="Retiré du service","Hors service",IF($G56&lt;TODAY(),"Échéance dépassée",IF($G56-TODAY()&lt;=30,"À prévoir sous 30 j","À jour"))))</f>
        <v/>
      </c>
    </row>
    <row r="57" customFormat="false" ht="18" hidden="false" customHeight="true" outlineLevel="0" collapsed="false">
      <c r="A57" s="15"/>
      <c r="B57" s="15"/>
      <c r="C57" s="16"/>
      <c r="D57" s="15"/>
      <c r="E57" s="16"/>
      <c r="F57" s="16"/>
      <c r="G57" s="18" t="str">
        <f aca="false">IF(ISNUMBER($A57),EDATE($A57,12),"")</f>
        <v/>
      </c>
      <c r="H57" s="19" t="str">
        <f aca="true">IF(NOT(ISNUMBER($G57)),"",IF($D57="Retiré du service","Hors service",IF($G57&lt;TODAY(),"Échéance dépassée",IF($G57-TODAY()&lt;=30,"À prévoir sous 30 j","À jour"))))</f>
        <v/>
      </c>
    </row>
    <row r="58" customFormat="false" ht="18" hidden="false" customHeight="true" outlineLevel="0" collapsed="false">
      <c r="A58" s="15"/>
      <c r="B58" s="15"/>
      <c r="C58" s="16"/>
      <c r="D58" s="15"/>
      <c r="E58" s="16"/>
      <c r="F58" s="16"/>
      <c r="G58" s="18" t="str">
        <f aca="false">IF(ISNUMBER($A58),EDATE($A58,12),"")</f>
        <v/>
      </c>
      <c r="H58" s="19" t="str">
        <f aca="true">IF(NOT(ISNUMBER($G58)),"",IF($D58="Retiré du service","Hors service",IF($G58&lt;TODAY(),"Échéance dépassée",IF($G58-TODAY()&lt;=30,"À prévoir sous 30 j","À jour"))))</f>
        <v/>
      </c>
    </row>
    <row r="59" customFormat="false" ht="18" hidden="false" customHeight="true" outlineLevel="0" collapsed="false">
      <c r="A59" s="15"/>
      <c r="B59" s="15"/>
      <c r="C59" s="16"/>
      <c r="D59" s="15"/>
      <c r="E59" s="16"/>
      <c r="F59" s="16"/>
      <c r="G59" s="18" t="str">
        <f aca="false">IF(ISNUMBER($A59),EDATE($A59,12),"")</f>
        <v/>
      </c>
      <c r="H59" s="19" t="str">
        <f aca="true">IF(NOT(ISNUMBER($G59)),"",IF($D59="Retiré du service","Hors service",IF($G59&lt;TODAY(),"Échéance dépassée",IF($G59-TODAY()&lt;=30,"À prévoir sous 30 j","À jour"))))</f>
        <v/>
      </c>
    </row>
    <row r="60" customFormat="false" ht="18" hidden="false" customHeight="true" outlineLevel="0" collapsed="false">
      <c r="A60" s="15"/>
      <c r="B60" s="15"/>
      <c r="C60" s="16"/>
      <c r="D60" s="15"/>
      <c r="E60" s="16"/>
      <c r="F60" s="16"/>
      <c r="G60" s="18" t="str">
        <f aca="false">IF(ISNUMBER($A60),EDATE($A60,12),"")</f>
        <v/>
      </c>
      <c r="H60" s="19" t="str">
        <f aca="true">IF(NOT(ISNUMBER($G60)),"",IF($D60="Retiré du service","Hors service",IF($G60&lt;TODAY(),"Échéance dépassée",IF($G60-TODAY()&lt;=30,"À prévoir sous 30 j","À jour"))))</f>
        <v/>
      </c>
    </row>
    <row r="61" customFormat="false" ht="18" hidden="false" customHeight="true" outlineLevel="0" collapsed="false">
      <c r="A61" s="15"/>
      <c r="B61" s="15"/>
      <c r="C61" s="16"/>
      <c r="D61" s="15"/>
      <c r="E61" s="16"/>
      <c r="F61" s="16"/>
      <c r="G61" s="18" t="str">
        <f aca="false">IF(ISNUMBER($A61),EDATE($A61,12),"")</f>
        <v/>
      </c>
      <c r="H61" s="19" t="str">
        <f aca="true">IF(NOT(ISNUMBER($G61)),"",IF($D61="Retiré du service","Hors service",IF($G61&lt;TODAY(),"Échéance dépassée",IF($G61-TODAY()&lt;=30,"À prévoir sous 30 j","À jour"))))</f>
        <v/>
      </c>
    </row>
    <row r="62" customFormat="false" ht="18" hidden="false" customHeight="true" outlineLevel="0" collapsed="false">
      <c r="A62" s="15"/>
      <c r="B62" s="15"/>
      <c r="C62" s="16"/>
      <c r="D62" s="15"/>
      <c r="E62" s="16"/>
      <c r="F62" s="16"/>
      <c r="G62" s="18" t="str">
        <f aca="false">IF(ISNUMBER($A62),EDATE($A62,12),"")</f>
        <v/>
      </c>
      <c r="H62" s="19" t="str">
        <f aca="true">IF(NOT(ISNUMBER($G62)),"",IF($D62="Retiré du service","Hors service",IF($G62&lt;TODAY(),"Échéance dépassée",IF($G62-TODAY()&lt;=30,"À prévoir sous 30 j","À jour"))))</f>
        <v/>
      </c>
    </row>
    <row r="63" customFormat="false" ht="18" hidden="false" customHeight="true" outlineLevel="0" collapsed="false">
      <c r="A63" s="15"/>
      <c r="B63" s="15"/>
      <c r="C63" s="16"/>
      <c r="D63" s="15"/>
      <c r="E63" s="16"/>
      <c r="F63" s="16"/>
      <c r="G63" s="18" t="str">
        <f aca="false">IF(ISNUMBER($A63),EDATE($A63,12),"")</f>
        <v/>
      </c>
      <c r="H63" s="19" t="str">
        <f aca="true">IF(NOT(ISNUMBER($G63)),"",IF($D63="Retiré du service","Hors service",IF($G63&lt;TODAY(),"Échéance dépassée",IF($G63-TODAY()&lt;=30,"À prévoir sous 30 j","À jour"))))</f>
        <v/>
      </c>
    </row>
    <row r="64" customFormat="false" ht="18" hidden="false" customHeight="true" outlineLevel="0" collapsed="false">
      <c r="A64" s="15"/>
      <c r="B64" s="15"/>
      <c r="C64" s="16"/>
      <c r="D64" s="15"/>
      <c r="E64" s="16"/>
      <c r="F64" s="16"/>
      <c r="G64" s="18" t="str">
        <f aca="false">IF(ISNUMBER($A64),EDATE($A64,12),"")</f>
        <v/>
      </c>
      <c r="H64" s="19" t="str">
        <f aca="true">IF(NOT(ISNUMBER($G64)),"",IF($D64="Retiré du service","Hors service",IF($G64&lt;TODAY(),"Échéance dépassée",IF($G64-TODAY()&lt;=30,"À prévoir sous 30 j","À jour"))))</f>
        <v/>
      </c>
    </row>
    <row r="65" customFormat="false" ht="18" hidden="false" customHeight="true" outlineLevel="0" collapsed="false">
      <c r="A65" s="15"/>
      <c r="B65" s="15"/>
      <c r="C65" s="16"/>
      <c r="D65" s="15"/>
      <c r="E65" s="16"/>
      <c r="F65" s="16"/>
      <c r="G65" s="18" t="str">
        <f aca="false">IF(ISNUMBER($A65),EDATE($A65,12),"")</f>
        <v/>
      </c>
      <c r="H65" s="19" t="str">
        <f aca="true">IF(NOT(ISNUMBER($G65)),"",IF($D65="Retiré du service","Hors service",IF($G65&lt;TODAY(),"Échéance dépassée",IF($G65-TODAY()&lt;=30,"À prévoir sous 30 j","À jour"))))</f>
        <v/>
      </c>
    </row>
    <row r="66" customFormat="false" ht="18" hidden="false" customHeight="true" outlineLevel="0" collapsed="false">
      <c r="A66" s="15"/>
      <c r="B66" s="15"/>
      <c r="C66" s="16"/>
      <c r="D66" s="15"/>
      <c r="E66" s="16"/>
      <c r="F66" s="16"/>
      <c r="G66" s="18" t="str">
        <f aca="false">IF(ISNUMBER($A66),EDATE($A66,12),"")</f>
        <v/>
      </c>
      <c r="H66" s="19" t="str">
        <f aca="true">IF(NOT(ISNUMBER($G66)),"",IF($D66="Retiré du service","Hors service",IF($G66&lt;TODAY(),"Échéance dépassée",IF($G66-TODAY()&lt;=30,"À prévoir sous 30 j","À jour"))))</f>
        <v/>
      </c>
    </row>
    <row r="67" customFormat="false" ht="18" hidden="false" customHeight="true" outlineLevel="0" collapsed="false">
      <c r="A67" s="15"/>
      <c r="B67" s="15"/>
      <c r="C67" s="16"/>
      <c r="D67" s="15"/>
      <c r="E67" s="16"/>
      <c r="F67" s="16"/>
      <c r="G67" s="18" t="str">
        <f aca="false">IF(ISNUMBER($A67),EDATE($A67,12),"")</f>
        <v/>
      </c>
      <c r="H67" s="19" t="str">
        <f aca="true">IF(NOT(ISNUMBER($G67)),"",IF($D67="Retiré du service","Hors service",IF($G67&lt;TODAY(),"Échéance dépassée",IF($G67-TODAY()&lt;=30,"À prévoir sous 30 j","À jour"))))</f>
        <v/>
      </c>
    </row>
    <row r="68" customFormat="false" ht="18" hidden="false" customHeight="true" outlineLevel="0" collapsed="false">
      <c r="A68" s="15"/>
      <c r="B68" s="15"/>
      <c r="C68" s="16"/>
      <c r="D68" s="15"/>
      <c r="E68" s="16"/>
      <c r="F68" s="16"/>
      <c r="G68" s="18" t="str">
        <f aca="false">IF(ISNUMBER($A68),EDATE($A68,12),"")</f>
        <v/>
      </c>
      <c r="H68" s="19" t="str">
        <f aca="true">IF(NOT(ISNUMBER($G68)),"",IF($D68="Retiré du service","Hors service",IF($G68&lt;TODAY(),"Échéance dépassée",IF($G68-TODAY()&lt;=30,"À prévoir sous 30 j","À jour"))))</f>
        <v/>
      </c>
    </row>
    <row r="69" customFormat="false" ht="18" hidden="false" customHeight="true" outlineLevel="0" collapsed="false">
      <c r="A69" s="15"/>
      <c r="B69" s="15"/>
      <c r="C69" s="16"/>
      <c r="D69" s="15"/>
      <c r="E69" s="16"/>
      <c r="F69" s="16"/>
      <c r="G69" s="18" t="str">
        <f aca="false">IF(ISNUMBER($A69),EDATE($A69,12),"")</f>
        <v/>
      </c>
      <c r="H69" s="19" t="str">
        <f aca="true">IF(NOT(ISNUMBER($G69)),"",IF($D69="Retiré du service","Hors service",IF($G69&lt;TODAY(),"Échéance dépassée",IF($G69-TODAY()&lt;=30,"À prévoir sous 30 j","À jour"))))</f>
        <v/>
      </c>
    </row>
    <row r="70" customFormat="false" ht="18" hidden="false" customHeight="true" outlineLevel="0" collapsed="false">
      <c r="A70" s="15"/>
      <c r="B70" s="15"/>
      <c r="C70" s="16"/>
      <c r="D70" s="15"/>
      <c r="E70" s="16"/>
      <c r="F70" s="16"/>
      <c r="G70" s="18" t="str">
        <f aca="false">IF(ISNUMBER($A70),EDATE($A70,12),"")</f>
        <v/>
      </c>
      <c r="H70" s="19" t="str">
        <f aca="true">IF(NOT(ISNUMBER($G70)),"",IF($D70="Retiré du service","Hors service",IF($G70&lt;TODAY(),"Échéance dépassée",IF($G70-TODAY()&lt;=30,"À prévoir sous 30 j","À jour"))))</f>
        <v/>
      </c>
    </row>
    <row r="71" customFormat="false" ht="18" hidden="false" customHeight="true" outlineLevel="0" collapsed="false">
      <c r="A71" s="15"/>
      <c r="B71" s="15"/>
      <c r="C71" s="16"/>
      <c r="D71" s="15"/>
      <c r="E71" s="16"/>
      <c r="F71" s="16"/>
      <c r="G71" s="18" t="str">
        <f aca="false">IF(ISNUMBER($A71),EDATE($A71,12),"")</f>
        <v/>
      </c>
      <c r="H71" s="19" t="str">
        <f aca="true">IF(NOT(ISNUMBER($G71)),"",IF($D71="Retiré du service","Hors service",IF($G71&lt;TODAY(),"Échéance dépassée",IF($G71-TODAY()&lt;=30,"À prévoir sous 30 j","À jour"))))</f>
        <v/>
      </c>
    </row>
    <row r="72" customFormat="false" ht="18" hidden="false" customHeight="true" outlineLevel="0" collapsed="false">
      <c r="A72" s="15"/>
      <c r="B72" s="15"/>
      <c r="C72" s="16"/>
      <c r="D72" s="15"/>
      <c r="E72" s="16"/>
      <c r="F72" s="16"/>
      <c r="G72" s="18" t="str">
        <f aca="false">IF(ISNUMBER($A72),EDATE($A72,12),"")</f>
        <v/>
      </c>
      <c r="H72" s="19" t="str">
        <f aca="true">IF(NOT(ISNUMBER($G72)),"",IF($D72="Retiré du service","Hors service",IF($G72&lt;TODAY(),"Échéance dépassée",IF($G72-TODAY()&lt;=30,"À prévoir sous 30 j","À jour"))))</f>
        <v/>
      </c>
    </row>
    <row r="73" customFormat="false" ht="18" hidden="false" customHeight="true" outlineLevel="0" collapsed="false">
      <c r="A73" s="15"/>
      <c r="B73" s="15"/>
      <c r="C73" s="16"/>
      <c r="D73" s="15"/>
      <c r="E73" s="16"/>
      <c r="F73" s="16"/>
      <c r="G73" s="18" t="str">
        <f aca="false">IF(ISNUMBER($A73),EDATE($A73,12),"")</f>
        <v/>
      </c>
      <c r="H73" s="19" t="str">
        <f aca="true">IF(NOT(ISNUMBER($G73)),"",IF($D73="Retiré du service","Hors service",IF($G73&lt;TODAY(),"Échéance dépassée",IF($G73-TODAY()&lt;=30,"À prévoir sous 30 j","À jour"))))</f>
        <v/>
      </c>
    </row>
    <row r="74" customFormat="false" ht="18" hidden="false" customHeight="true" outlineLevel="0" collapsed="false">
      <c r="A74" s="15"/>
      <c r="B74" s="15"/>
      <c r="C74" s="16"/>
      <c r="D74" s="15"/>
      <c r="E74" s="16"/>
      <c r="F74" s="16"/>
      <c r="G74" s="18" t="str">
        <f aca="false">IF(ISNUMBER($A74),EDATE($A74,12),"")</f>
        <v/>
      </c>
      <c r="H74" s="19" t="str">
        <f aca="true">IF(NOT(ISNUMBER($G74)),"",IF($D74="Retiré du service","Hors service",IF($G74&lt;TODAY(),"Échéance dépassée",IF($G74-TODAY()&lt;=30,"À prévoir sous 30 j","À jour"))))</f>
        <v/>
      </c>
    </row>
    <row r="75" customFormat="false" ht="18" hidden="false" customHeight="true" outlineLevel="0" collapsed="false">
      <c r="A75" s="15"/>
      <c r="B75" s="15"/>
      <c r="C75" s="16"/>
      <c r="D75" s="15"/>
      <c r="E75" s="16"/>
      <c r="F75" s="16"/>
      <c r="G75" s="18" t="str">
        <f aca="false">IF(ISNUMBER($A75),EDATE($A75,12),"")</f>
        <v/>
      </c>
      <c r="H75" s="19" t="str">
        <f aca="true">IF(NOT(ISNUMBER($G75)),"",IF($D75="Retiré du service","Hors service",IF($G75&lt;TODAY(),"Échéance dépassée",IF($G75-TODAY()&lt;=30,"À prévoir sous 30 j","À jour"))))</f>
        <v/>
      </c>
    </row>
    <row r="76" customFormat="false" ht="18" hidden="false" customHeight="true" outlineLevel="0" collapsed="false">
      <c r="A76" s="15"/>
      <c r="B76" s="15"/>
      <c r="C76" s="16"/>
      <c r="D76" s="15"/>
      <c r="E76" s="16"/>
      <c r="F76" s="16"/>
      <c r="G76" s="18" t="str">
        <f aca="false">IF(ISNUMBER($A76),EDATE($A76,12),"")</f>
        <v/>
      </c>
      <c r="H76" s="19" t="str">
        <f aca="true">IF(NOT(ISNUMBER($G76)),"",IF($D76="Retiré du service","Hors service",IF($G76&lt;TODAY(),"Échéance dépassée",IF($G76-TODAY()&lt;=30,"À prévoir sous 30 j","À jour"))))</f>
        <v/>
      </c>
    </row>
    <row r="77" customFormat="false" ht="18" hidden="false" customHeight="true" outlineLevel="0" collapsed="false">
      <c r="A77" s="15"/>
      <c r="B77" s="15"/>
      <c r="C77" s="16"/>
      <c r="D77" s="15"/>
      <c r="E77" s="16"/>
      <c r="F77" s="16"/>
      <c r="G77" s="18" t="str">
        <f aca="false">IF(ISNUMBER($A77),EDATE($A77,12),"")</f>
        <v/>
      </c>
      <c r="H77" s="19" t="str">
        <f aca="true">IF(NOT(ISNUMBER($G77)),"",IF($D77="Retiré du service","Hors service",IF($G77&lt;TODAY(),"Échéance dépassée",IF($G77-TODAY()&lt;=30,"À prévoir sous 30 j","À jour"))))</f>
        <v/>
      </c>
    </row>
    <row r="78" customFormat="false" ht="18" hidden="false" customHeight="true" outlineLevel="0" collapsed="false">
      <c r="A78" s="15"/>
      <c r="B78" s="15"/>
      <c r="C78" s="16"/>
      <c r="D78" s="15"/>
      <c r="E78" s="16"/>
      <c r="F78" s="16"/>
      <c r="G78" s="18" t="str">
        <f aca="false">IF(ISNUMBER($A78),EDATE($A78,12),"")</f>
        <v/>
      </c>
      <c r="H78" s="19" t="str">
        <f aca="true">IF(NOT(ISNUMBER($G78)),"",IF($D78="Retiré du service","Hors service",IF($G78&lt;TODAY(),"Échéance dépassée",IF($G78-TODAY()&lt;=30,"À prévoir sous 30 j","À jour"))))</f>
        <v/>
      </c>
    </row>
    <row r="79" customFormat="false" ht="18" hidden="false" customHeight="true" outlineLevel="0" collapsed="false">
      <c r="A79" s="15"/>
      <c r="B79" s="15"/>
      <c r="C79" s="16"/>
      <c r="D79" s="15"/>
      <c r="E79" s="16"/>
      <c r="F79" s="16"/>
      <c r="G79" s="18" t="str">
        <f aca="false">IF(ISNUMBER($A79),EDATE($A79,12),"")</f>
        <v/>
      </c>
      <c r="H79" s="19" t="str">
        <f aca="true">IF(NOT(ISNUMBER($G79)),"",IF($D79="Retiré du service","Hors service",IF($G79&lt;TODAY(),"Échéance dépassée",IF($G79-TODAY()&lt;=30,"À prévoir sous 30 j","À jour"))))</f>
        <v/>
      </c>
    </row>
    <row r="80" customFormat="false" ht="18" hidden="false" customHeight="true" outlineLevel="0" collapsed="false">
      <c r="A80" s="15"/>
      <c r="B80" s="15"/>
      <c r="C80" s="16"/>
      <c r="D80" s="15"/>
      <c r="E80" s="16"/>
      <c r="F80" s="16"/>
      <c r="G80" s="18" t="str">
        <f aca="false">IF(ISNUMBER($A80),EDATE($A80,12),"")</f>
        <v/>
      </c>
      <c r="H80" s="19" t="str">
        <f aca="true">IF(NOT(ISNUMBER($G80)),"",IF($D80="Retiré du service","Hors service",IF($G80&lt;TODAY(),"Échéance dépassée",IF($G80-TODAY()&lt;=30,"À prévoir sous 30 j","À jour"))))</f>
        <v/>
      </c>
    </row>
    <row r="81" customFormat="false" ht="18" hidden="false" customHeight="true" outlineLevel="0" collapsed="false">
      <c r="A81" s="15"/>
      <c r="B81" s="15"/>
      <c r="C81" s="16"/>
      <c r="D81" s="15"/>
      <c r="E81" s="16"/>
      <c r="F81" s="16"/>
      <c r="G81" s="18" t="str">
        <f aca="false">IF(ISNUMBER($A81),EDATE($A81,12),"")</f>
        <v/>
      </c>
      <c r="H81" s="19" t="str">
        <f aca="true">IF(NOT(ISNUMBER($G81)),"",IF($D81="Retiré du service","Hors service",IF($G81&lt;TODAY(),"Échéance dépassée",IF($G81-TODAY()&lt;=30,"À prévoir sous 30 j","À jour"))))</f>
        <v/>
      </c>
    </row>
    <row r="82" customFormat="false" ht="18" hidden="false" customHeight="true" outlineLevel="0" collapsed="false">
      <c r="A82" s="15"/>
      <c r="B82" s="15"/>
      <c r="C82" s="16"/>
      <c r="D82" s="15"/>
      <c r="E82" s="16"/>
      <c r="F82" s="16"/>
      <c r="G82" s="18" t="str">
        <f aca="false">IF(ISNUMBER($A82),EDATE($A82,12),"")</f>
        <v/>
      </c>
      <c r="H82" s="19" t="str">
        <f aca="true">IF(NOT(ISNUMBER($G82)),"",IF($D82="Retiré du service","Hors service",IF($G82&lt;TODAY(),"Échéance dépassée",IF($G82-TODAY()&lt;=30,"À prévoir sous 30 j","À jour"))))</f>
        <v/>
      </c>
    </row>
    <row r="83" customFormat="false" ht="18" hidden="false" customHeight="true" outlineLevel="0" collapsed="false">
      <c r="A83" s="15"/>
      <c r="B83" s="15"/>
      <c r="C83" s="16"/>
      <c r="D83" s="15"/>
      <c r="E83" s="16"/>
      <c r="F83" s="16"/>
      <c r="G83" s="18" t="str">
        <f aca="false">IF(ISNUMBER($A83),EDATE($A83,12),"")</f>
        <v/>
      </c>
      <c r="H83" s="19" t="str">
        <f aca="true">IF(NOT(ISNUMBER($G83)),"",IF($D83="Retiré du service","Hors service",IF($G83&lt;TODAY(),"Échéance dépassée",IF($G83-TODAY()&lt;=30,"À prévoir sous 30 j","À jour"))))</f>
        <v/>
      </c>
    </row>
    <row r="84" customFormat="false" ht="18" hidden="false" customHeight="true" outlineLevel="0" collapsed="false">
      <c r="A84" s="15"/>
      <c r="B84" s="15"/>
      <c r="C84" s="16"/>
      <c r="D84" s="15"/>
      <c r="E84" s="16"/>
      <c r="F84" s="16"/>
      <c r="G84" s="18" t="str">
        <f aca="false">IF(ISNUMBER($A84),EDATE($A84,12),"")</f>
        <v/>
      </c>
      <c r="H84" s="19" t="str">
        <f aca="true">IF(NOT(ISNUMBER($G84)),"",IF($D84="Retiré du service","Hors service",IF($G84&lt;TODAY(),"Échéance dépassée",IF($G84-TODAY()&lt;=30,"À prévoir sous 30 j","À jour"))))</f>
        <v/>
      </c>
    </row>
    <row r="85" customFormat="false" ht="18" hidden="false" customHeight="true" outlineLevel="0" collapsed="false">
      <c r="A85" s="15"/>
      <c r="B85" s="15"/>
      <c r="C85" s="16"/>
      <c r="D85" s="15"/>
      <c r="E85" s="16"/>
      <c r="F85" s="16"/>
      <c r="G85" s="18" t="str">
        <f aca="false">IF(ISNUMBER($A85),EDATE($A85,12),"")</f>
        <v/>
      </c>
      <c r="H85" s="19" t="str">
        <f aca="true">IF(NOT(ISNUMBER($G85)),"",IF($D85="Retiré du service","Hors service",IF($G85&lt;TODAY(),"Échéance dépassée",IF($G85-TODAY()&lt;=30,"À prévoir sous 30 j","À jour"))))</f>
        <v/>
      </c>
    </row>
    <row r="86" customFormat="false" ht="18" hidden="false" customHeight="true" outlineLevel="0" collapsed="false">
      <c r="A86" s="15"/>
      <c r="B86" s="15"/>
      <c r="C86" s="16"/>
      <c r="D86" s="15"/>
      <c r="E86" s="16"/>
      <c r="F86" s="16"/>
      <c r="G86" s="18" t="str">
        <f aca="false">IF(ISNUMBER($A86),EDATE($A86,12),"")</f>
        <v/>
      </c>
      <c r="H86" s="19" t="str">
        <f aca="true">IF(NOT(ISNUMBER($G86)),"",IF($D86="Retiré du service","Hors service",IF($G86&lt;TODAY(),"Échéance dépassée",IF($G86-TODAY()&lt;=30,"À prévoir sous 30 j","À jour"))))</f>
        <v/>
      </c>
    </row>
    <row r="87" customFormat="false" ht="18" hidden="false" customHeight="true" outlineLevel="0" collapsed="false">
      <c r="A87" s="15"/>
      <c r="B87" s="15"/>
      <c r="C87" s="16"/>
      <c r="D87" s="15"/>
      <c r="E87" s="16"/>
      <c r="F87" s="16"/>
      <c r="G87" s="18" t="str">
        <f aca="false">IF(ISNUMBER($A87),EDATE($A87,12),"")</f>
        <v/>
      </c>
      <c r="H87" s="19" t="str">
        <f aca="true">IF(NOT(ISNUMBER($G87)),"",IF($D87="Retiré du service","Hors service",IF($G87&lt;TODAY(),"Échéance dépassée",IF($G87-TODAY()&lt;=30,"À prévoir sous 30 j","À jour"))))</f>
        <v/>
      </c>
    </row>
    <row r="88" customFormat="false" ht="18" hidden="false" customHeight="true" outlineLevel="0" collapsed="false">
      <c r="A88" s="15"/>
      <c r="B88" s="15"/>
      <c r="C88" s="16"/>
      <c r="D88" s="15"/>
      <c r="E88" s="16"/>
      <c r="F88" s="16"/>
      <c r="G88" s="18" t="str">
        <f aca="false">IF(ISNUMBER($A88),EDATE($A88,12),"")</f>
        <v/>
      </c>
      <c r="H88" s="19" t="str">
        <f aca="true">IF(NOT(ISNUMBER($G88)),"",IF($D88="Retiré du service","Hors service",IF($G88&lt;TODAY(),"Échéance dépassée",IF($G88-TODAY()&lt;=30,"À prévoir sous 30 j","À jour"))))</f>
        <v/>
      </c>
    </row>
    <row r="89" customFormat="false" ht="18" hidden="false" customHeight="true" outlineLevel="0" collapsed="false">
      <c r="A89" s="15"/>
      <c r="B89" s="15"/>
      <c r="C89" s="16"/>
      <c r="D89" s="15"/>
      <c r="E89" s="16"/>
      <c r="F89" s="16"/>
      <c r="G89" s="18" t="str">
        <f aca="false">IF(ISNUMBER($A89),EDATE($A89,12),"")</f>
        <v/>
      </c>
      <c r="H89" s="19" t="str">
        <f aca="true">IF(NOT(ISNUMBER($G89)),"",IF($D89="Retiré du service","Hors service",IF($G89&lt;TODAY(),"Échéance dépassée",IF($G89-TODAY()&lt;=30,"À prévoir sous 30 j","À jour"))))</f>
        <v/>
      </c>
    </row>
    <row r="90" customFormat="false" ht="18" hidden="false" customHeight="true" outlineLevel="0" collapsed="false">
      <c r="A90" s="15"/>
      <c r="B90" s="15"/>
      <c r="C90" s="16"/>
      <c r="D90" s="15"/>
      <c r="E90" s="16"/>
      <c r="F90" s="16"/>
      <c r="G90" s="18" t="str">
        <f aca="false">IF(ISNUMBER($A90),EDATE($A90,12),"")</f>
        <v/>
      </c>
      <c r="H90" s="19" t="str">
        <f aca="true">IF(NOT(ISNUMBER($G90)),"",IF($D90="Retiré du service","Hors service",IF($G90&lt;TODAY(),"Échéance dépassée",IF($G90-TODAY()&lt;=30,"À prévoir sous 30 j","À jour"))))</f>
        <v/>
      </c>
    </row>
    <row r="91" customFormat="false" ht="18" hidden="false" customHeight="true" outlineLevel="0" collapsed="false">
      <c r="A91" s="15"/>
      <c r="B91" s="15"/>
      <c r="C91" s="16"/>
      <c r="D91" s="15"/>
      <c r="E91" s="16"/>
      <c r="F91" s="16"/>
      <c r="G91" s="18" t="str">
        <f aca="false">IF(ISNUMBER($A91),EDATE($A91,12),"")</f>
        <v/>
      </c>
      <c r="H91" s="19" t="str">
        <f aca="true">IF(NOT(ISNUMBER($G91)),"",IF($D91="Retiré du service","Hors service",IF($G91&lt;TODAY(),"Échéance dépassée",IF($G91-TODAY()&lt;=30,"À prévoir sous 30 j","À jour"))))</f>
        <v/>
      </c>
    </row>
    <row r="92" customFormat="false" ht="18" hidden="false" customHeight="true" outlineLevel="0" collapsed="false">
      <c r="A92" s="15"/>
      <c r="B92" s="15"/>
      <c r="C92" s="16"/>
      <c r="D92" s="15"/>
      <c r="E92" s="16"/>
      <c r="F92" s="16"/>
      <c r="G92" s="18" t="str">
        <f aca="false">IF(ISNUMBER($A92),EDATE($A92,12),"")</f>
        <v/>
      </c>
      <c r="H92" s="19" t="str">
        <f aca="true">IF(NOT(ISNUMBER($G92)),"",IF($D92="Retiré du service","Hors service",IF($G92&lt;TODAY(),"Échéance dépassée",IF($G92-TODAY()&lt;=30,"À prévoir sous 30 j","À jour"))))</f>
        <v/>
      </c>
    </row>
    <row r="93" customFormat="false" ht="18" hidden="false" customHeight="true" outlineLevel="0" collapsed="false">
      <c r="A93" s="15"/>
      <c r="B93" s="15"/>
      <c r="C93" s="16"/>
      <c r="D93" s="15"/>
      <c r="E93" s="16"/>
      <c r="F93" s="16"/>
      <c r="G93" s="18" t="str">
        <f aca="false">IF(ISNUMBER($A93),EDATE($A93,12),"")</f>
        <v/>
      </c>
      <c r="H93" s="19" t="str">
        <f aca="true">IF(NOT(ISNUMBER($G93)),"",IF($D93="Retiré du service","Hors service",IF($G93&lt;TODAY(),"Échéance dépassée",IF($G93-TODAY()&lt;=30,"À prévoir sous 30 j","À jour"))))</f>
        <v/>
      </c>
    </row>
    <row r="94" customFormat="false" ht="18" hidden="false" customHeight="true" outlineLevel="0" collapsed="false">
      <c r="A94" s="15"/>
      <c r="B94" s="15"/>
      <c r="C94" s="16"/>
      <c r="D94" s="15"/>
      <c r="E94" s="16"/>
      <c r="F94" s="16"/>
      <c r="G94" s="18" t="str">
        <f aca="false">IF(ISNUMBER($A94),EDATE($A94,12),"")</f>
        <v/>
      </c>
      <c r="H94" s="19" t="str">
        <f aca="true">IF(NOT(ISNUMBER($G94)),"",IF($D94="Retiré du service","Hors service",IF($G94&lt;TODAY(),"Échéance dépassée",IF($G94-TODAY()&lt;=30,"À prévoir sous 30 j","À jour"))))</f>
        <v/>
      </c>
    </row>
    <row r="95" customFormat="false" ht="18" hidden="false" customHeight="true" outlineLevel="0" collapsed="false">
      <c r="A95" s="15"/>
      <c r="B95" s="15"/>
      <c r="C95" s="16"/>
      <c r="D95" s="15"/>
      <c r="E95" s="16"/>
      <c r="F95" s="16"/>
      <c r="G95" s="18" t="str">
        <f aca="false">IF(ISNUMBER($A95),EDATE($A95,12),"")</f>
        <v/>
      </c>
      <c r="H95" s="19" t="str">
        <f aca="true">IF(NOT(ISNUMBER($G95)),"",IF($D95="Retiré du service","Hors service",IF($G95&lt;TODAY(),"Échéance dépassée",IF($G95-TODAY()&lt;=30,"À prévoir sous 30 j","À jour"))))</f>
        <v/>
      </c>
    </row>
    <row r="96" customFormat="false" ht="18" hidden="false" customHeight="true" outlineLevel="0" collapsed="false">
      <c r="A96" s="15"/>
      <c r="B96" s="15"/>
      <c r="C96" s="16"/>
      <c r="D96" s="15"/>
      <c r="E96" s="16"/>
      <c r="F96" s="16"/>
      <c r="G96" s="18" t="str">
        <f aca="false">IF(ISNUMBER($A96),EDATE($A96,12),"")</f>
        <v/>
      </c>
      <c r="H96" s="19" t="str">
        <f aca="true">IF(NOT(ISNUMBER($G96)),"",IF($D96="Retiré du service","Hors service",IF($G96&lt;TODAY(),"Échéance dépassée",IF($G96-TODAY()&lt;=30,"À prévoir sous 30 j","À jour"))))</f>
        <v/>
      </c>
    </row>
    <row r="97" customFormat="false" ht="18" hidden="false" customHeight="true" outlineLevel="0" collapsed="false">
      <c r="A97" s="15"/>
      <c r="B97" s="15"/>
      <c r="C97" s="16"/>
      <c r="D97" s="15"/>
      <c r="E97" s="16"/>
      <c r="F97" s="16"/>
      <c r="G97" s="18" t="str">
        <f aca="false">IF(ISNUMBER($A97),EDATE($A97,12),"")</f>
        <v/>
      </c>
      <c r="H97" s="19" t="str">
        <f aca="true">IF(NOT(ISNUMBER($G97)),"",IF($D97="Retiré du service","Hors service",IF($G97&lt;TODAY(),"Échéance dépassée",IF($G97-TODAY()&lt;=30,"À prévoir sous 30 j","À jour"))))</f>
        <v/>
      </c>
    </row>
    <row r="98" customFormat="false" ht="18" hidden="false" customHeight="true" outlineLevel="0" collapsed="false">
      <c r="A98" s="15"/>
      <c r="B98" s="15"/>
      <c r="C98" s="16"/>
      <c r="D98" s="15"/>
      <c r="E98" s="16"/>
      <c r="F98" s="16"/>
      <c r="G98" s="18" t="str">
        <f aca="false">IF(ISNUMBER($A98),EDATE($A98,12),"")</f>
        <v/>
      </c>
      <c r="H98" s="19" t="str">
        <f aca="true">IF(NOT(ISNUMBER($G98)),"",IF($D98="Retiré du service","Hors service",IF($G98&lt;TODAY(),"Échéance dépassée",IF($G98-TODAY()&lt;=30,"À prévoir sous 30 j","À jour"))))</f>
        <v/>
      </c>
    </row>
    <row r="99" customFormat="false" ht="18" hidden="false" customHeight="true" outlineLevel="0" collapsed="false">
      <c r="A99" s="15"/>
      <c r="B99" s="15"/>
      <c r="C99" s="16"/>
      <c r="D99" s="15"/>
      <c r="E99" s="16"/>
      <c r="F99" s="16"/>
      <c r="G99" s="18" t="str">
        <f aca="false">IF(ISNUMBER($A99),EDATE($A99,12),"")</f>
        <v/>
      </c>
      <c r="H99" s="19" t="str">
        <f aca="true">IF(NOT(ISNUMBER($G99)),"",IF($D99="Retiré du service","Hors service",IF($G99&lt;TODAY(),"Échéance dépassée",IF($G99-TODAY()&lt;=30,"À prévoir sous 30 j","À jour"))))</f>
        <v/>
      </c>
    </row>
    <row r="100" customFormat="false" ht="18" hidden="false" customHeight="true" outlineLevel="0" collapsed="false">
      <c r="A100" s="15"/>
      <c r="B100" s="15"/>
      <c r="C100" s="16"/>
      <c r="D100" s="15"/>
      <c r="E100" s="16"/>
      <c r="F100" s="16"/>
      <c r="G100" s="18" t="str">
        <f aca="false">IF(ISNUMBER($A100),EDATE($A100,12),"")</f>
        <v/>
      </c>
      <c r="H100" s="19" t="str">
        <f aca="true">IF(NOT(ISNUMBER($G100)),"",IF($D100="Retiré du service","Hors service",IF($G100&lt;TODAY(),"Échéance dépassée",IF($G100-TODAY()&lt;=30,"À prévoir sous 30 j","À jour"))))</f>
        <v/>
      </c>
    </row>
    <row r="101" customFormat="false" ht="18" hidden="false" customHeight="true" outlineLevel="0" collapsed="false">
      <c r="A101" s="15"/>
      <c r="B101" s="15"/>
      <c r="C101" s="16"/>
      <c r="D101" s="15"/>
      <c r="E101" s="16"/>
      <c r="F101" s="16"/>
      <c r="G101" s="18" t="str">
        <f aca="false">IF(ISNUMBER($A101),EDATE($A101,12),"")</f>
        <v/>
      </c>
      <c r="H101" s="19" t="str">
        <f aca="true">IF(NOT(ISNUMBER($G101)),"",IF($D101="Retiré du service","Hors service",IF($G101&lt;TODAY(),"Échéance dépassée",IF($G101-TODAY()&lt;=30,"À prévoir sous 30 j","À jour"))))</f>
        <v/>
      </c>
    </row>
    <row r="102" customFormat="false" ht="18" hidden="false" customHeight="true" outlineLevel="0" collapsed="false">
      <c r="A102" s="15"/>
      <c r="B102" s="15"/>
      <c r="C102" s="16"/>
      <c r="D102" s="15"/>
      <c r="E102" s="16"/>
      <c r="F102" s="16"/>
      <c r="G102" s="18" t="str">
        <f aca="false">IF(ISNUMBER($A102),EDATE($A102,12),"")</f>
        <v/>
      </c>
      <c r="H102" s="19" t="str">
        <f aca="true">IF(NOT(ISNUMBER($G102)),"",IF($D102="Retiré du service","Hors service",IF($G102&lt;TODAY(),"Échéance dépassée",IF($G102-TODAY()&lt;=30,"À prévoir sous 30 j","À jour"))))</f>
        <v/>
      </c>
    </row>
    <row r="103" customFormat="false" ht="18" hidden="false" customHeight="true" outlineLevel="0" collapsed="false">
      <c r="A103" s="15"/>
      <c r="B103" s="15"/>
      <c r="C103" s="16"/>
      <c r="D103" s="15"/>
      <c r="E103" s="16"/>
      <c r="F103" s="16"/>
      <c r="G103" s="18" t="str">
        <f aca="false">IF(ISNUMBER($A103),EDATE($A103,12),"")</f>
        <v/>
      </c>
      <c r="H103" s="19" t="str">
        <f aca="true">IF(NOT(ISNUMBER($G103)),"",IF($D103="Retiré du service","Hors service",IF($G103&lt;TODAY(),"Échéance dépassée",IF($G103-TODAY()&lt;=30,"À prévoir sous 30 j","À jour"))))</f>
        <v/>
      </c>
    </row>
    <row r="104" customFormat="false" ht="18" hidden="false" customHeight="true" outlineLevel="0" collapsed="false">
      <c r="A104" s="15"/>
      <c r="B104" s="15"/>
      <c r="C104" s="16"/>
      <c r="D104" s="15"/>
      <c r="E104" s="16"/>
      <c r="F104" s="16"/>
      <c r="G104" s="18" t="str">
        <f aca="false">IF(ISNUMBER($A104),EDATE($A104,12),"")</f>
        <v/>
      </c>
      <c r="H104" s="19" t="str">
        <f aca="true">IF(NOT(ISNUMBER($G104)),"",IF($D104="Retiré du service","Hors service",IF($G104&lt;TODAY(),"Échéance dépassée",IF($G104-TODAY()&lt;=30,"À prévoir sous 30 j","À jour"))))</f>
        <v/>
      </c>
    </row>
    <row r="105" customFormat="false" ht="18" hidden="false" customHeight="true" outlineLevel="0" collapsed="false">
      <c r="A105" s="15"/>
      <c r="B105" s="15"/>
      <c r="C105" s="16"/>
      <c r="D105" s="15"/>
      <c r="E105" s="16"/>
      <c r="F105" s="16"/>
      <c r="G105" s="18" t="str">
        <f aca="false">IF(ISNUMBER($A105),EDATE($A105,12),"")</f>
        <v/>
      </c>
      <c r="H105" s="19" t="str">
        <f aca="true">IF(NOT(ISNUMBER($G105)),"",IF($D105="Retiré du service","Hors service",IF($G105&lt;TODAY(),"Échéance dépassée",IF($G105-TODAY()&lt;=30,"À prévoir sous 30 j","À jour"))))</f>
        <v/>
      </c>
    </row>
  </sheetData>
  <mergeCells count="2">
    <mergeCell ref="A1:B1"/>
    <mergeCell ref="A2:B2"/>
  </mergeCells>
  <conditionalFormatting sqref="H5:H105">
    <cfRule type="cellIs" priority="2" operator="equal" aboveAverage="0" equalAverage="0" bottom="0" percent="0" rank="0" text="" dxfId="0">
      <formula>"Échéance dépassée"</formula>
    </cfRule>
    <cfRule type="cellIs" priority="3" operator="equal" aboveAverage="0" equalAverage="0" bottom="0" percent="0" rank="0" text="" dxfId="1">
      <formula>"À prévoir sous 30 j"</formula>
    </cfRule>
    <cfRule type="cellIs" priority="4" operator="equal" aboveAverage="0" equalAverage="0" bottom="0" percent="0" rank="0" text="" dxfId="2">
      <formula>"À jour"</formula>
    </cfRule>
  </conditionalFormatting>
  <dataValidations count="1">
    <dataValidation allowBlank="true" errorStyle="stop" operator="between" showDropDown="false" showErrorMessage="false" showInputMessage="false" sqref="D6:D105" type="list">
      <formula1>"Apte au service,À reprendre,Retiré du service"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30"/>
    <col collapsed="false" customWidth="true" hidden="false" outlineLevel="0" max="3" min="3" style="0" width="62"/>
  </cols>
  <sheetData>
    <row r="1" customFormat="false" ht="30" hidden="false" customHeight="true" outlineLevel="0" collapsed="false">
      <c r="A1" s="1" t="s">
        <v>59</v>
      </c>
      <c r="B1" s="1"/>
    </row>
    <row r="2" customFormat="false" ht="15" hidden="false" customHeight="true" outlineLevel="0" collapsed="false">
      <c r="A2" s="2" t="s">
        <v>60</v>
      </c>
      <c r="B2" s="2"/>
    </row>
    <row r="4" customFormat="false" ht="21.75" hidden="false" customHeight="true" outlineLevel="0" collapsed="false">
      <c r="A4" s="20" t="s">
        <v>61</v>
      </c>
      <c r="B4" s="20" t="s">
        <v>62</v>
      </c>
      <c r="C4" s="20" t="s">
        <v>63</v>
      </c>
    </row>
    <row r="5" customFormat="false" ht="21.75" hidden="false" customHeight="true" outlineLevel="0" collapsed="false">
      <c r="A5" s="21" t="n">
        <v>1</v>
      </c>
      <c r="B5" s="22" t="s">
        <v>64</v>
      </c>
      <c r="C5" s="23" t="s">
        <v>65</v>
      </c>
    </row>
    <row r="6" customFormat="false" ht="21.75" hidden="false" customHeight="true" outlineLevel="0" collapsed="false">
      <c r="A6" s="24" t="n">
        <v>2</v>
      </c>
      <c r="B6" s="25" t="s">
        <v>66</v>
      </c>
      <c r="C6" s="26" t="s">
        <v>67</v>
      </c>
    </row>
    <row r="7" customFormat="false" ht="21.75" hidden="false" customHeight="true" outlineLevel="0" collapsed="false">
      <c r="A7" s="21" t="n">
        <v>3</v>
      </c>
      <c r="B7" s="22" t="s">
        <v>68</v>
      </c>
      <c r="C7" s="23" t="s">
        <v>69</v>
      </c>
    </row>
    <row r="8" customFormat="false" ht="21.75" hidden="false" customHeight="true" outlineLevel="0" collapsed="false">
      <c r="A8" s="24" t="n">
        <v>4</v>
      </c>
      <c r="B8" s="25" t="s">
        <v>70</v>
      </c>
      <c r="C8" s="26" t="s">
        <v>71</v>
      </c>
    </row>
    <row r="9" customFormat="false" ht="21.75" hidden="false" customHeight="true" outlineLevel="0" collapsed="false">
      <c r="A9" s="21" t="n">
        <v>5</v>
      </c>
      <c r="B9" s="22" t="s">
        <v>72</v>
      </c>
      <c r="C9" s="23" t="s">
        <v>73</v>
      </c>
    </row>
    <row r="10" customFormat="false" ht="21.75" hidden="false" customHeight="true" outlineLevel="0" collapsed="false">
      <c r="A10" s="24" t="n">
        <v>6</v>
      </c>
      <c r="B10" s="25" t="s">
        <v>74</v>
      </c>
      <c r="C10" s="26" t="s">
        <v>75</v>
      </c>
    </row>
    <row r="11" customFormat="false" ht="21.75" hidden="false" customHeight="true" outlineLevel="0" collapsed="false">
      <c r="A11" s="21" t="n">
        <v>7</v>
      </c>
      <c r="B11" s="22" t="s">
        <v>76</v>
      </c>
      <c r="C11" s="23" t="s">
        <v>77</v>
      </c>
    </row>
    <row r="14" customFormat="false" ht="30" hidden="false" customHeight="true" outlineLevel="0" collapsed="false">
      <c r="A14" s="27" t="s">
        <v>78</v>
      </c>
      <c r="B14" s="27"/>
      <c r="C14" s="27"/>
    </row>
  </sheetData>
  <mergeCells count="3">
    <mergeCell ref="A1:B1"/>
    <mergeCell ref="A2:B2"/>
    <mergeCell ref="A14:C14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2026-08-21T04:05:01Z</dcterms:created>
  <dc:creator>openpyxl</dc:creator>
  <dc:description/>
  <dc:language>en-US</dc:language>
  <cp:lastModifiedBy/>
  <dcterms:modified xsi:type="dcterms:W3CDTF">2026-08-21T04:05:01Z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